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3" l="1"/>
  <c r="I44" s="1"/>
  <c r="H44" l="1"/>
</calcChain>
</file>

<file path=xl/sharedStrings.xml><?xml version="1.0" encoding="utf-8"?>
<sst xmlns="http://schemas.openxmlformats.org/spreadsheetml/2006/main" count="131" uniqueCount="93">
  <si>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</si>
  <si>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</si>
  <si>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</si>
  <si>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</si>
  <si>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</si>
  <si>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</si>
  <si>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</si>
  <si>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</si>
  <si>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</si>
  <si>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</si>
  <si>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</si>
  <si>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</si>
  <si>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</si>
  <si>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PAKIET 27</t>
  </si>
  <si>
    <t>Czepek chirurgiczny jednorazowy</t>
  </si>
  <si>
    <t>wykonany z włókniny polipropylenowej, z gumką, kolor dowolny, producent dowolny np. Matopat</t>
  </si>
  <si>
    <t>op. = 100 szt.</t>
  </si>
  <si>
    <t>Elektrody samoprzylepne EKG dla dorosłych</t>
  </si>
  <si>
    <t>wykonane z pianki poliuretanowej z żelem,z klejem umożliwiającym przyklejenie do skóry, rozmiar ok. 45x42mm, okrągłe, owalne lub prostokątne, producent np. Sorimex , Covidien</t>
  </si>
  <si>
    <t>op. = 50 szt.</t>
  </si>
  <si>
    <t>Fartuch jednorazowy labolatoryjne z gumką (białe)</t>
  </si>
  <si>
    <t>szt.</t>
  </si>
  <si>
    <t>Igła iniekcyjna 0,8 x 40mm</t>
  </si>
  <si>
    <t>jałowa, jednorazowa, producent np. BD (Becton Dickinson) Microlance, KD Medical – Fine, Polnet</t>
  </si>
  <si>
    <t>Igła iniekcyjna 0,9 x 40mm</t>
  </si>
  <si>
    <t>Igła iniekcyjna 1,2</t>
  </si>
  <si>
    <t>Kaniula dożylna typu wenflon z portem bocznym rozmiar 0,7 (24G)</t>
  </si>
  <si>
    <t>jałowa, producent np. B. Braun Vasofix, KD Medical KD-Fix Safety</t>
  </si>
  <si>
    <t>Kompres nie jałowy 10x10 cm, bawełniany</t>
  </si>
  <si>
    <t>nitkowość min 17N, warstwowość min 16W</t>
  </si>
  <si>
    <t>Kompresorium-trychinoskop weterynaryjny</t>
  </si>
  <si>
    <t>Kranik trójdrożny typ Luer z zatyczką, jednorazowy, jałowy</t>
  </si>
  <si>
    <t>producent np. BD (Becton Dickinson) BD Connecta</t>
  </si>
  <si>
    <t>Maska chirurgiczna jednorazowa, nie jałowa</t>
  </si>
  <si>
    <t>wiązana lub na gumce, z drucikiem umożliwiającym dopasowanie na nosie, trójwarstwowa, producent np. Matopat Surgimask, Meditrade</t>
  </si>
  <si>
    <t>Natrium Chloratum0.9% 500ML roztwór do infuzji, jałowy</t>
  </si>
  <si>
    <t>opakowanie kabipac lub kabiclear po 500ml</t>
  </si>
  <si>
    <t>op. = 500 ml</t>
  </si>
  <si>
    <t>Nić chirurgiczna Amifil 1-0 z igłą trójkątną 1/2 koła, jałowa</t>
  </si>
  <si>
    <t>nić pleciona, nie monofilament</t>
  </si>
  <si>
    <t>Nożyczki chirurgiczne Iris, proste dł. 10,5 cm</t>
  </si>
  <si>
    <t>Nożyczki precyzyjne Castroviejo</t>
  </si>
  <si>
    <t>ze stali nierdzewnej, długość całkowita 120 mm, długość ostrza 12 mm</t>
  </si>
  <si>
    <t>ostrza do skalpela, nr 23</t>
  </si>
  <si>
    <t>Swann Morton, rozmiar 23</t>
  </si>
  <si>
    <t>Ostrza do skalpeli nr 11</t>
  </si>
  <si>
    <t>nr 11</t>
  </si>
  <si>
    <t>Ostrza do skalpeli nr 24</t>
  </si>
  <si>
    <t>nr 24</t>
  </si>
  <si>
    <t>Ostrza skalpela, chirurgiczne, nr 19</t>
  </si>
  <si>
    <t>nr 19</t>
  </si>
  <si>
    <t>Ostrze do maszynki do strzyżenia typu Oster Golden A5</t>
  </si>
  <si>
    <t>długość strzyżenia 0,1mm, producent Moser, Oster, Andis</t>
  </si>
  <si>
    <t>Ostrze do skalpela 22, jałowe</t>
  </si>
  <si>
    <t>nr 22, jałowe</t>
  </si>
  <si>
    <t>op. = 10 szt.</t>
  </si>
  <si>
    <t>Plaster na rolce szer. 50 mm, długość 4 – 5 m</t>
  </si>
  <si>
    <t>przylepiec tkaninowy na materiale lub jedwabiu, producent np. Polnet</t>
  </si>
  <si>
    <t>Płyn do mycia rąk przed zabiegami operacyjnymi zawierający chlorheksydynę</t>
  </si>
  <si>
    <t>dezynfekujący płyn do mycia chirurgicznego rąk Manusan Polfa Łódź, Vetinet Eurowet</t>
  </si>
  <si>
    <t>op. = 1000 ml</t>
  </si>
  <si>
    <t>Pochłaniacz CO2 do aparatów anestetycznych z indykatorem, granulat</t>
  </si>
  <si>
    <t>ABSORBENT SODOWO-WAPNIOWY, producent np. Kruuse</t>
  </si>
  <si>
    <t>op.= 5 kg lub 5 litrów</t>
  </si>
  <si>
    <t>Pojemniczek na próbki moczu niejałowy</t>
  </si>
  <si>
    <t>Pojemnik na mocz . Pojemnik bezbarwny, z nakrętką, poj. 100 ml</t>
  </si>
  <si>
    <t>op. = 90 szt.</t>
  </si>
  <si>
    <t>Proszek do czyszczenia narzedzi chirurgicznych</t>
  </si>
  <si>
    <t>szerokie spektrum działania wobec bakterii, drożdży, wirusów, a po dodaniu aktywatora działa także na prątki gruźlicy i spory. Rozpuszcza wydzieliny, producent np. Ecolab Sekusept pulver.</t>
  </si>
  <si>
    <t>op. = 2kg</t>
  </si>
  <si>
    <t>Przedłużacz do pomp infuzyjnych Margomed</t>
  </si>
  <si>
    <t>150 cm, bursztynowy, jałowy, jednorazowy</t>
  </si>
  <si>
    <t>Rurka intubacyjna z balonem niskociśnieniowym rozmiar 7</t>
  </si>
  <si>
    <t>jałowa, producent np. Polnet</t>
  </si>
  <si>
    <t>Rurka intubacyjna z balonem niskociśnieniowym rozmiar 8</t>
  </si>
  <si>
    <t>Rurka intubacyjna z balonem niskociśnieniowym rozmiar 9</t>
  </si>
  <si>
    <t>Serweta jednorazowa chirurgiczna 45x45 cm</t>
  </si>
  <si>
    <t>jałowa, trójwarstwowa laminat Blue Comfort. Producent np. Matopat Blue Comfort</t>
  </si>
  <si>
    <t>Strzykawka jednorazowa 5ml, 100 szt.</t>
  </si>
  <si>
    <t>5 op.</t>
  </si>
  <si>
    <t>3 op.</t>
  </si>
  <si>
    <t>Strzykawka TBC 1 ml z igłą 0.45 x 12 cm</t>
  </si>
  <si>
    <t>Szczotka do chirurgicznego mycia rąk, jednorazowa</t>
  </si>
  <si>
    <t>Nie jest nasączona żadnym detergentem ani substancją myjącą. Wysterylizowana tlenkiem etylenu.</t>
  </si>
  <si>
    <t>Trzonek, uchwyt do skalpela nr 4</t>
  </si>
  <si>
    <t>3 szt.</t>
  </si>
  <si>
    <t>Uchwyt (rączka, trzonek) do skalpela</t>
  </si>
  <si>
    <t>obsadka nr 3</t>
  </si>
  <si>
    <t>obsadka nr 4</t>
  </si>
  <si>
    <t>Wlewnik do kroplówek</t>
  </si>
  <si>
    <t>jałowy</t>
  </si>
  <si>
    <t>Żel do badania USG</t>
  </si>
  <si>
    <t>butelka po 500 ml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</si>
</sst>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13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 ht="30">
      <c r="A3" s="2">
        <v>1</v>
      </c>
      <c r="B3" s="4" t="s">
        <v>14</v>
      </c>
      <c r="C3" s="4"/>
      <c r="D3" s="4"/>
      <c r="E3" s="4" t="s">
        <v>15</v>
      </c>
      <c r="F3" s="4">
        <v>5</v>
      </c>
      <c r="G3" s="4" t="s">
        <v>16</v>
      </c>
      <c r="H3" s="5"/>
      <c r="I3" s="5">
        <f t="shared" ref="I3:I42" si="0">H3*F3</f>
        <v>0</v>
      </c>
      <c r="J3" s="4"/>
    </row>
    <row r="4" spans="1:10" ht="60">
      <c r="A4" s="2">
        <v>2</v>
      </c>
      <c r="B4" s="4" t="s">
        <v>17</v>
      </c>
      <c r="C4" s="4"/>
      <c r="D4" s="4"/>
      <c r="E4" s="4" t="s">
        <v>18</v>
      </c>
      <c r="F4" s="4">
        <v>10</v>
      </c>
      <c r="G4" s="4" t="s">
        <v>19</v>
      </c>
      <c r="H4" s="5"/>
      <c r="I4" s="5">
        <f t="shared" si="0"/>
        <v>0</v>
      </c>
      <c r="J4" s="4"/>
    </row>
    <row r="5" spans="1:10" ht="30">
      <c r="A5" s="2">
        <v>3</v>
      </c>
      <c r="B5" s="4" t="s">
        <v>20</v>
      </c>
      <c r="C5" s="4"/>
      <c r="D5" s="4"/>
      <c r="E5" s="4"/>
      <c r="F5" s="4">
        <v>40</v>
      </c>
      <c r="G5" s="4" t="s">
        <v>21</v>
      </c>
      <c r="H5" s="5"/>
      <c r="I5" s="5">
        <f t="shared" si="0"/>
        <v>0</v>
      </c>
      <c r="J5" s="4"/>
    </row>
    <row r="6" spans="1:10" ht="30">
      <c r="A6" s="2">
        <v>4</v>
      </c>
      <c r="B6" s="4" t="s">
        <v>22</v>
      </c>
      <c r="C6" s="4"/>
      <c r="D6" s="4"/>
      <c r="E6" s="4" t="s">
        <v>23</v>
      </c>
      <c r="F6" s="4">
        <v>10</v>
      </c>
      <c r="G6" s="4" t="s">
        <v>16</v>
      </c>
      <c r="H6" s="5"/>
      <c r="I6" s="5">
        <f t="shared" si="0"/>
        <v>0</v>
      </c>
      <c r="J6" s="4"/>
    </row>
    <row r="7" spans="1:10" ht="30">
      <c r="A7" s="2">
        <v>5</v>
      </c>
      <c r="B7" s="4" t="s">
        <v>24</v>
      </c>
      <c r="C7" s="4"/>
      <c r="D7" s="4"/>
      <c r="E7" s="4" t="s">
        <v>23</v>
      </c>
      <c r="F7" s="4">
        <v>10</v>
      </c>
      <c r="G7" s="4" t="s">
        <v>16</v>
      </c>
      <c r="H7" s="5"/>
      <c r="I7" s="5">
        <f t="shared" si="0"/>
        <v>0</v>
      </c>
      <c r="J7" s="4"/>
    </row>
    <row r="8" spans="1:10" ht="30">
      <c r="A8" s="2">
        <v>6</v>
      </c>
      <c r="B8" s="4" t="s">
        <v>25</v>
      </c>
      <c r="C8" s="4"/>
      <c r="D8" s="4"/>
      <c r="E8" s="4" t="s">
        <v>23</v>
      </c>
      <c r="F8" s="4">
        <v>10</v>
      </c>
      <c r="G8" s="4" t="s">
        <v>16</v>
      </c>
      <c r="H8" s="5"/>
      <c r="I8" s="5">
        <f t="shared" si="0"/>
        <v>0</v>
      </c>
      <c r="J8" s="4"/>
    </row>
    <row r="9" spans="1:10" ht="30">
      <c r="A9" s="2">
        <v>7</v>
      </c>
      <c r="B9" s="4" t="s">
        <v>26</v>
      </c>
      <c r="C9" s="4"/>
      <c r="D9" s="4"/>
      <c r="E9" s="4" t="s">
        <v>27</v>
      </c>
      <c r="F9" s="4">
        <v>20</v>
      </c>
      <c r="G9" s="4" t="s">
        <v>19</v>
      </c>
      <c r="H9" s="5"/>
      <c r="I9" s="5">
        <f t="shared" si="0"/>
        <v>0</v>
      </c>
      <c r="J9" s="4"/>
    </row>
    <row r="10" spans="1:10">
      <c r="A10" s="2">
        <v>8</v>
      </c>
      <c r="B10" s="4" t="s">
        <v>28</v>
      </c>
      <c r="C10" s="4"/>
      <c r="D10" s="4"/>
      <c r="E10" s="4" t="s">
        <v>29</v>
      </c>
      <c r="F10" s="4">
        <v>100</v>
      </c>
      <c r="G10" s="4" t="s">
        <v>16</v>
      </c>
      <c r="H10" s="5"/>
      <c r="I10" s="5">
        <f t="shared" si="0"/>
        <v>0</v>
      </c>
      <c r="J10" s="4"/>
    </row>
    <row r="11" spans="1:10">
      <c r="A11" s="2">
        <v>9</v>
      </c>
      <c r="B11" s="4" t="s">
        <v>30</v>
      </c>
      <c r="C11" s="4"/>
      <c r="D11" s="4"/>
      <c r="E11" s="4"/>
      <c r="F11" s="4">
        <v>20</v>
      </c>
      <c r="G11" s="4" t="s">
        <v>21</v>
      </c>
      <c r="H11" s="5"/>
      <c r="I11" s="5">
        <f t="shared" si="0"/>
        <v>0</v>
      </c>
      <c r="J11" s="4"/>
    </row>
    <row r="12" spans="1:10" ht="30">
      <c r="A12" s="2">
        <v>10</v>
      </c>
      <c r="B12" s="4" t="s">
        <v>31</v>
      </c>
      <c r="C12" s="4"/>
      <c r="D12" s="4"/>
      <c r="E12" s="4" t="s">
        <v>32</v>
      </c>
      <c r="F12" s="4">
        <v>100</v>
      </c>
      <c r="G12" s="4" t="s">
        <v>21</v>
      </c>
      <c r="H12" s="5"/>
      <c r="I12" s="5">
        <f t="shared" si="0"/>
        <v>0</v>
      </c>
      <c r="J12" s="4"/>
    </row>
    <row r="13" spans="1:10" ht="45">
      <c r="A13" s="2">
        <v>11</v>
      </c>
      <c r="B13" s="4" t="s">
        <v>33</v>
      </c>
      <c r="C13" s="4"/>
      <c r="D13" s="4"/>
      <c r="E13" s="4" t="s">
        <v>34</v>
      </c>
      <c r="F13" s="4">
        <v>14</v>
      </c>
      <c r="G13" s="4" t="s">
        <v>19</v>
      </c>
      <c r="H13" s="5"/>
      <c r="I13" s="5">
        <f t="shared" si="0"/>
        <v>0</v>
      </c>
      <c r="J13" s="4"/>
    </row>
    <row r="14" spans="1:10" ht="30">
      <c r="A14" s="2">
        <v>12</v>
      </c>
      <c r="B14" s="4" t="s">
        <v>35</v>
      </c>
      <c r="C14" s="4"/>
      <c r="D14" s="4"/>
      <c r="E14" s="4" t="s">
        <v>36</v>
      </c>
      <c r="F14" s="4">
        <v>100</v>
      </c>
      <c r="G14" s="4" t="s">
        <v>37</v>
      </c>
      <c r="H14" s="5"/>
      <c r="I14" s="5">
        <f t="shared" si="0"/>
        <v>0</v>
      </c>
      <c r="J14" s="4"/>
    </row>
    <row r="15" spans="1:10" ht="30">
      <c r="A15" s="2">
        <v>13</v>
      </c>
      <c r="B15" s="4" t="s">
        <v>38</v>
      </c>
      <c r="C15" s="4"/>
      <c r="D15" s="4"/>
      <c r="E15" s="4" t="s">
        <v>39</v>
      </c>
      <c r="F15" s="4">
        <v>50</v>
      </c>
      <c r="G15" s="4" t="s">
        <v>21</v>
      </c>
      <c r="H15" s="5"/>
      <c r="I15" s="5">
        <f t="shared" si="0"/>
        <v>0</v>
      </c>
      <c r="J15" s="4"/>
    </row>
    <row r="16" spans="1:10">
      <c r="A16" s="2">
        <v>14</v>
      </c>
      <c r="B16" s="4" t="s">
        <v>40</v>
      </c>
      <c r="C16" s="4"/>
      <c r="D16" s="4"/>
      <c r="E16" s="4"/>
      <c r="F16" s="4">
        <v>2</v>
      </c>
      <c r="G16" s="4" t="s">
        <v>21</v>
      </c>
      <c r="H16" s="5"/>
      <c r="I16" s="5">
        <f t="shared" si="0"/>
        <v>0</v>
      </c>
      <c r="J16" s="4"/>
    </row>
    <row r="17" spans="1:10" ht="30">
      <c r="A17" s="2">
        <v>15</v>
      </c>
      <c r="B17" s="4" t="s">
        <v>41</v>
      </c>
      <c r="C17" s="4"/>
      <c r="D17" s="4"/>
      <c r="E17" s="4" t="s">
        <v>42</v>
      </c>
      <c r="F17" s="4">
        <v>6</v>
      </c>
      <c r="G17" s="4" t="s">
        <v>21</v>
      </c>
      <c r="H17" s="5"/>
      <c r="I17" s="5">
        <f t="shared" si="0"/>
        <v>0</v>
      </c>
      <c r="J17" s="4"/>
    </row>
    <row r="18" spans="1:10">
      <c r="A18" s="2">
        <v>16</v>
      </c>
      <c r="B18" s="4" t="s">
        <v>43</v>
      </c>
      <c r="C18" s="4"/>
      <c r="D18" s="4"/>
      <c r="E18" s="4" t="s">
        <v>44</v>
      </c>
      <c r="F18" s="4">
        <v>10</v>
      </c>
      <c r="G18" s="4" t="s">
        <v>16</v>
      </c>
      <c r="H18" s="5"/>
      <c r="I18" s="5">
        <f t="shared" si="0"/>
        <v>0</v>
      </c>
      <c r="J18" s="4"/>
    </row>
    <row r="19" spans="1:10">
      <c r="A19" s="2">
        <v>17</v>
      </c>
      <c r="B19" s="4" t="s">
        <v>45</v>
      </c>
      <c r="C19" s="4"/>
      <c r="D19" s="4"/>
      <c r="E19" s="4" t="s">
        <v>46</v>
      </c>
      <c r="F19" s="4">
        <v>2</v>
      </c>
      <c r="G19" s="4" t="s">
        <v>19</v>
      </c>
      <c r="H19" s="5"/>
      <c r="I19" s="5">
        <f t="shared" si="0"/>
        <v>0</v>
      </c>
      <c r="J19" s="4"/>
    </row>
    <row r="20" spans="1:10">
      <c r="A20" s="2">
        <v>18</v>
      </c>
      <c r="B20" s="4" t="s">
        <v>47</v>
      </c>
      <c r="C20" s="4"/>
      <c r="D20" s="4"/>
      <c r="E20" s="4" t="s">
        <v>48</v>
      </c>
      <c r="F20" s="4">
        <v>3</v>
      </c>
      <c r="G20" s="4" t="s">
        <v>19</v>
      </c>
      <c r="H20" s="5"/>
      <c r="I20" s="5">
        <f t="shared" si="0"/>
        <v>0</v>
      </c>
      <c r="J20" s="4"/>
    </row>
    <row r="21" spans="1:10">
      <c r="A21" s="2">
        <v>19</v>
      </c>
      <c r="B21" s="4" t="s">
        <v>49</v>
      </c>
      <c r="C21" s="4"/>
      <c r="D21" s="4"/>
      <c r="E21" s="4" t="s">
        <v>50</v>
      </c>
      <c r="F21" s="4">
        <v>2</v>
      </c>
      <c r="G21" s="4" t="s">
        <v>19</v>
      </c>
      <c r="H21" s="5"/>
      <c r="I21" s="5">
        <f t="shared" si="0"/>
        <v>0</v>
      </c>
      <c r="J21" s="4"/>
    </row>
    <row r="22" spans="1:10" ht="30">
      <c r="A22" s="2">
        <v>20</v>
      </c>
      <c r="B22" s="4" t="s">
        <v>51</v>
      </c>
      <c r="C22" s="4"/>
      <c r="D22" s="4"/>
      <c r="E22" s="4" t="s">
        <v>52</v>
      </c>
      <c r="F22" s="4">
        <v>5</v>
      </c>
      <c r="G22" s="4" t="s">
        <v>21</v>
      </c>
      <c r="H22" s="5"/>
      <c r="I22" s="5">
        <f t="shared" si="0"/>
        <v>0</v>
      </c>
      <c r="J22" s="4"/>
    </row>
    <row r="23" spans="1:10">
      <c r="A23" s="2">
        <v>21</v>
      </c>
      <c r="B23" s="4" t="s">
        <v>53</v>
      </c>
      <c r="C23" s="4"/>
      <c r="D23" s="4"/>
      <c r="E23" s="4" t="s">
        <v>54</v>
      </c>
      <c r="F23" s="4">
        <v>30</v>
      </c>
      <c r="G23" s="4" t="s">
        <v>55</v>
      </c>
      <c r="H23" s="5"/>
      <c r="I23" s="5">
        <f t="shared" si="0"/>
        <v>0</v>
      </c>
      <c r="J23" s="4"/>
    </row>
    <row r="24" spans="1:10" ht="30">
      <c r="A24" s="2">
        <v>22</v>
      </c>
      <c r="B24" s="4" t="s">
        <v>56</v>
      </c>
      <c r="C24" s="4"/>
      <c r="D24" s="4"/>
      <c r="E24" s="4" t="s">
        <v>57</v>
      </c>
      <c r="F24" s="4">
        <v>100</v>
      </c>
      <c r="G24" s="4" t="s">
        <v>21</v>
      </c>
      <c r="H24" s="5"/>
      <c r="I24" s="5">
        <f t="shared" si="0"/>
        <v>0</v>
      </c>
      <c r="J24" s="4"/>
    </row>
    <row r="25" spans="1:10" ht="30">
      <c r="A25" s="2">
        <v>23</v>
      </c>
      <c r="B25" s="4" t="s">
        <v>58</v>
      </c>
      <c r="C25" s="4"/>
      <c r="D25" s="4"/>
      <c r="E25" s="4" t="s">
        <v>59</v>
      </c>
      <c r="F25" s="4">
        <v>10</v>
      </c>
      <c r="G25" s="4" t="s">
        <v>60</v>
      </c>
      <c r="H25" s="5"/>
      <c r="I25" s="5">
        <f t="shared" si="0"/>
        <v>0</v>
      </c>
      <c r="J25" s="4"/>
    </row>
    <row r="26" spans="1:10" ht="30">
      <c r="A26" s="2">
        <v>24</v>
      </c>
      <c r="B26" s="4" t="s">
        <v>61</v>
      </c>
      <c r="C26" s="4"/>
      <c r="D26" s="4"/>
      <c r="E26" s="4" t="s">
        <v>62</v>
      </c>
      <c r="F26" s="4">
        <v>10</v>
      </c>
      <c r="G26" s="4" t="s">
        <v>63</v>
      </c>
      <c r="H26" s="5"/>
      <c r="I26" s="5">
        <f t="shared" si="0"/>
        <v>0</v>
      </c>
      <c r="J26" s="4"/>
    </row>
    <row r="27" spans="1:10" ht="30">
      <c r="A27" s="2">
        <v>25</v>
      </c>
      <c r="B27" s="4" t="s">
        <v>64</v>
      </c>
      <c r="C27" s="4"/>
      <c r="D27" s="4"/>
      <c r="E27" s="4" t="s">
        <v>65</v>
      </c>
      <c r="F27" s="4">
        <v>6</v>
      </c>
      <c r="G27" s="4" t="s">
        <v>66</v>
      </c>
      <c r="H27" s="5"/>
      <c r="I27" s="5">
        <f t="shared" si="0"/>
        <v>0</v>
      </c>
      <c r="J27" s="4"/>
    </row>
    <row r="28" spans="1:10" ht="60">
      <c r="A28" s="2">
        <v>26</v>
      </c>
      <c r="B28" s="4" t="s">
        <v>67</v>
      </c>
      <c r="C28" s="4"/>
      <c r="D28" s="4"/>
      <c r="E28" s="4" t="s">
        <v>68</v>
      </c>
      <c r="F28" s="4">
        <v>3</v>
      </c>
      <c r="G28" s="4" t="s">
        <v>69</v>
      </c>
      <c r="H28" s="5"/>
      <c r="I28" s="5">
        <f t="shared" si="0"/>
        <v>0</v>
      </c>
      <c r="J28" s="4"/>
    </row>
    <row r="29" spans="1:10">
      <c r="A29" s="2">
        <v>27</v>
      </c>
      <c r="B29" s="4" t="s">
        <v>70</v>
      </c>
      <c r="C29" s="4"/>
      <c r="D29" s="4"/>
      <c r="E29" s="4" t="s">
        <v>71</v>
      </c>
      <c r="F29" s="4">
        <v>50</v>
      </c>
      <c r="G29" s="4" t="s">
        <v>21</v>
      </c>
      <c r="H29" s="5"/>
      <c r="I29" s="5">
        <f t="shared" si="0"/>
        <v>0</v>
      </c>
      <c r="J29" s="4"/>
    </row>
    <row r="30" spans="1:10" ht="30">
      <c r="A30" s="2">
        <v>28</v>
      </c>
      <c r="B30" s="4" t="s">
        <v>72</v>
      </c>
      <c r="C30" s="4"/>
      <c r="D30" s="4"/>
      <c r="E30" s="4" t="s">
        <v>73</v>
      </c>
      <c r="F30" s="4">
        <v>40</v>
      </c>
      <c r="G30" s="4" t="s">
        <v>21</v>
      </c>
      <c r="H30" s="5"/>
      <c r="I30" s="5">
        <f t="shared" si="0"/>
        <v>0</v>
      </c>
      <c r="J30" s="4"/>
    </row>
    <row r="31" spans="1:10" ht="30">
      <c r="A31" s="2">
        <v>29</v>
      </c>
      <c r="B31" s="4" t="s">
        <v>74</v>
      </c>
      <c r="C31" s="4"/>
      <c r="D31" s="4"/>
      <c r="E31" s="4" t="s">
        <v>73</v>
      </c>
      <c r="F31" s="4">
        <v>40</v>
      </c>
      <c r="G31" s="4" t="s">
        <v>21</v>
      </c>
      <c r="H31" s="5"/>
      <c r="I31" s="5">
        <f t="shared" si="0"/>
        <v>0</v>
      </c>
      <c r="J31" s="4"/>
    </row>
    <row r="32" spans="1:10" ht="30">
      <c r="A32" s="2">
        <v>30</v>
      </c>
      <c r="B32" s="4" t="s">
        <v>75</v>
      </c>
      <c r="C32" s="4"/>
      <c r="D32" s="4"/>
      <c r="E32" s="4" t="s">
        <v>73</v>
      </c>
      <c r="F32" s="4">
        <v>40</v>
      </c>
      <c r="G32" s="4" t="s">
        <v>21</v>
      </c>
      <c r="H32" s="5"/>
      <c r="I32" s="5">
        <f t="shared" si="0"/>
        <v>0</v>
      </c>
      <c r="J32" s="4"/>
    </row>
    <row r="33" spans="1:10" ht="30">
      <c r="A33" s="2">
        <v>31</v>
      </c>
      <c r="B33" s="4" t="s">
        <v>76</v>
      </c>
      <c r="C33" s="4"/>
      <c r="D33" s="4"/>
      <c r="E33" s="4" t="s">
        <v>77</v>
      </c>
      <c r="F33" s="4">
        <v>100</v>
      </c>
      <c r="G33" s="4" t="s">
        <v>21</v>
      </c>
      <c r="H33" s="5"/>
      <c r="I33" s="5">
        <f t="shared" si="0"/>
        <v>0</v>
      </c>
      <c r="J33" s="4"/>
    </row>
    <row r="34" spans="1:10">
      <c r="A34" s="2">
        <v>32</v>
      </c>
      <c r="B34" s="4" t="s">
        <v>78</v>
      </c>
      <c r="C34" s="4"/>
      <c r="D34" s="4"/>
      <c r="E34" s="4" t="s">
        <v>78</v>
      </c>
      <c r="F34" s="4">
        <v>1</v>
      </c>
      <c r="G34" s="4" t="s">
        <v>79</v>
      </c>
      <c r="H34" s="5"/>
      <c r="I34" s="5">
        <f t="shared" si="0"/>
        <v>0</v>
      </c>
      <c r="J34" s="4"/>
    </row>
    <row r="35" spans="1:10">
      <c r="A35" s="2">
        <v>33</v>
      </c>
      <c r="B35" s="4" t="s">
        <v>78</v>
      </c>
      <c r="C35" s="4"/>
      <c r="D35" s="4"/>
      <c r="E35" s="4" t="s">
        <v>78</v>
      </c>
      <c r="F35" s="4">
        <v>1</v>
      </c>
      <c r="G35" s="4" t="s">
        <v>80</v>
      </c>
      <c r="H35" s="5"/>
      <c r="I35" s="5">
        <f t="shared" si="0"/>
        <v>0</v>
      </c>
      <c r="J35" s="4"/>
    </row>
    <row r="36" spans="1:10">
      <c r="A36" s="2">
        <v>34</v>
      </c>
      <c r="B36" s="4" t="s">
        <v>81</v>
      </c>
      <c r="C36" s="4"/>
      <c r="D36" s="4"/>
      <c r="E36" s="4"/>
      <c r="F36" s="4">
        <v>20</v>
      </c>
      <c r="G36" s="4" t="s">
        <v>16</v>
      </c>
      <c r="H36" s="5"/>
      <c r="I36" s="5">
        <f t="shared" si="0"/>
        <v>0</v>
      </c>
      <c r="J36" s="4"/>
    </row>
    <row r="37" spans="1:10" ht="30">
      <c r="A37" s="2">
        <v>35</v>
      </c>
      <c r="B37" s="4" t="s">
        <v>82</v>
      </c>
      <c r="C37" s="4"/>
      <c r="D37" s="4"/>
      <c r="E37" s="4" t="s">
        <v>83</v>
      </c>
      <c r="F37" s="4">
        <v>100</v>
      </c>
      <c r="G37" s="4" t="s">
        <v>21</v>
      </c>
      <c r="H37" s="5"/>
      <c r="I37" s="5">
        <f t="shared" si="0"/>
        <v>0</v>
      </c>
      <c r="J37" s="4"/>
    </row>
    <row r="38" spans="1:10">
      <c r="A38" s="2">
        <v>36</v>
      </c>
      <c r="B38" s="4" t="s">
        <v>84</v>
      </c>
      <c r="C38" s="4"/>
      <c r="D38" s="4"/>
      <c r="E38" s="4" t="s">
        <v>84</v>
      </c>
      <c r="F38" s="4">
        <v>1</v>
      </c>
      <c r="G38" s="4" t="s">
        <v>85</v>
      </c>
      <c r="H38" s="5"/>
      <c r="I38" s="5">
        <f t="shared" si="0"/>
        <v>0</v>
      </c>
      <c r="J38" s="4"/>
    </row>
    <row r="39" spans="1:10">
      <c r="A39" s="2">
        <v>37</v>
      </c>
      <c r="B39" s="4" t="s">
        <v>86</v>
      </c>
      <c r="C39" s="4"/>
      <c r="D39" s="4"/>
      <c r="E39" s="4" t="s">
        <v>87</v>
      </c>
      <c r="F39" s="4">
        <v>5</v>
      </c>
      <c r="G39" s="4" t="s">
        <v>21</v>
      </c>
      <c r="H39" s="5"/>
      <c r="I39" s="5">
        <f t="shared" si="0"/>
        <v>0</v>
      </c>
      <c r="J39" s="4"/>
    </row>
    <row r="40" spans="1:10">
      <c r="A40" s="2">
        <v>38</v>
      </c>
      <c r="B40" s="4" t="s">
        <v>86</v>
      </c>
      <c r="C40" s="4"/>
      <c r="D40" s="4"/>
      <c r="E40" s="4" t="s">
        <v>88</v>
      </c>
      <c r="F40" s="4">
        <v>5</v>
      </c>
      <c r="G40" s="4" t="s">
        <v>21</v>
      </c>
      <c r="H40" s="5"/>
      <c r="I40" s="5">
        <f t="shared" si="0"/>
        <v>0</v>
      </c>
      <c r="J40" s="4"/>
    </row>
    <row r="41" spans="1:10">
      <c r="A41" s="2">
        <v>39</v>
      </c>
      <c r="B41" s="4" t="s">
        <v>89</v>
      </c>
      <c r="C41" s="4"/>
      <c r="D41" s="4"/>
      <c r="E41" s="4" t="s">
        <v>90</v>
      </c>
      <c r="F41" s="4">
        <v>200</v>
      </c>
      <c r="G41" s="4" t="s">
        <v>21</v>
      </c>
      <c r="H41" s="5"/>
      <c r="I41" s="5">
        <f t="shared" si="0"/>
        <v>0</v>
      </c>
      <c r="J41" s="4"/>
    </row>
    <row r="42" spans="1:10">
      <c r="A42" s="2">
        <v>40</v>
      </c>
      <c r="B42" s="4" t="s">
        <v>91</v>
      </c>
      <c r="C42" s="4"/>
      <c r="D42" s="4"/>
      <c r="E42" s="4" t="s">
        <v>92</v>
      </c>
      <c r="F42" s="4">
        <v>20</v>
      </c>
      <c r="G42" s="4" t="s">
        <v>21</v>
      </c>
      <c r="H42" s="5"/>
      <c r="I42" s="5">
        <f t="shared" si="0"/>
        <v>0</v>
      </c>
      <c r="J42" s="4"/>
    </row>
    <row r="43" spans="1:10">
      <c r="A43" s="11"/>
      <c r="B43" s="6"/>
      <c r="C43" s="6"/>
      <c r="D43" s="6"/>
      <c r="E43" s="6"/>
      <c r="F43" s="6"/>
      <c r="G43" s="6"/>
    </row>
    <row r="44" spans="1:10" ht="30">
      <c r="A44" s="11"/>
      <c r="B44" s="6"/>
      <c r="C44" s="6"/>
      <c r="D44" s="6"/>
      <c r="E44" s="6"/>
      <c r="F44" s="6"/>
      <c r="G44" s="8" t="s">
        <v>12</v>
      </c>
      <c r="H44" s="7">
        <f>SUM(H3:H42)</f>
        <v>0</v>
      </c>
      <c r="I44" s="7">
        <f>SUM(I3:I42)</f>
        <v>0</v>
      </c>
    </row>
    <row r="45" spans="1:10">
      <c r="A45" s="11"/>
      <c r="B45" s="6"/>
      <c r="C45" s="6"/>
      <c r="D45" s="6"/>
      <c r="E45" s="6"/>
      <c r="F45" s="6"/>
      <c r="G45" s="6"/>
    </row>
    <row r="46" spans="1:10">
      <c r="A46" s="11"/>
      <c r="B46" s="6"/>
      <c r="C46" s="6"/>
      <c r="D46" s="6"/>
      <c r="E46" s="6"/>
      <c r="F46" s="6"/>
      <c r="G46" s="6"/>
    </row>
    <row r="47" spans="1:10">
      <c r="A47" s="11"/>
      <c r="B47" s="6"/>
      <c r="C47" s="6"/>
      <c r="D47" s="6"/>
      <c r="E47" s="6"/>
      <c r="F47" s="6"/>
      <c r="G47" s="6"/>
    </row>
    <row r="48" spans="1:10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  <row r="409" spans="1:7">
      <c r="A409" s="11"/>
      <c r="B409" s="6"/>
      <c r="C409" s="6"/>
      <c r="D409" s="6"/>
      <c r="E409" s="6"/>
      <c r="F409" s="6"/>
      <c r="G409" s="6"/>
    </row>
    <row r="410" spans="1:7">
      <c r="A410" s="11"/>
      <c r="B410" s="6"/>
      <c r="C410" s="6"/>
      <c r="D410" s="6"/>
      <c r="E410" s="6"/>
      <c r="F410" s="6"/>
      <c r="G410" s="6"/>
    </row>
    <row r="411" spans="1:7">
      <c r="A411" s="11"/>
      <c r="B411" s="6"/>
      <c r="C411" s="6"/>
      <c r="D411" s="6"/>
      <c r="E411" s="6"/>
      <c r="F411" s="6"/>
      <c r="G411" s="6"/>
    </row>
    <row r="412" spans="1:7">
      <c r="A412" s="11"/>
      <c r="B412" s="6"/>
      <c r="C412" s="6"/>
      <c r="D412" s="6"/>
      <c r="E412" s="6"/>
      <c r="F412" s="6"/>
      <c r="G412" s="6"/>
    </row>
    <row r="413" spans="1:7">
      <c r="A413" s="11"/>
      <c r="B413" s="6"/>
      <c r="C413" s="6"/>
      <c r="D413" s="6"/>
      <c r="E413" s="6"/>
      <c r="F413" s="6"/>
      <c r="G413" s="6"/>
    </row>
    <row r="414" spans="1:7">
      <c r="A414" s="11"/>
      <c r="B414" s="6"/>
      <c r="C414" s="6"/>
      <c r="D414" s="6"/>
      <c r="E414" s="6"/>
      <c r="F414" s="6"/>
      <c r="G414" s="6"/>
    </row>
    <row r="415" spans="1:7">
      <c r="A415" s="11"/>
      <c r="B415" s="6"/>
      <c r="C415" s="6"/>
      <c r="D415" s="6"/>
      <c r="E415" s="6"/>
      <c r="F415" s="6"/>
      <c r="G415" s="6"/>
    </row>
    <row r="416" spans="1:7">
      <c r="A416" s="11"/>
      <c r="B416" s="6"/>
      <c r="C416" s="6"/>
      <c r="D416" s="6"/>
      <c r="E416" s="6"/>
      <c r="F416" s="6"/>
      <c r="G416" s="6"/>
    </row>
    <row r="417" spans="1:7">
      <c r="A417" s="11"/>
      <c r="B417" s="6"/>
      <c r="C417" s="6"/>
      <c r="D417" s="6"/>
      <c r="E417" s="6"/>
      <c r="F417" s="6"/>
      <c r="G417" s="6"/>
    </row>
    <row r="418" spans="1:7">
      <c r="A418" s="11"/>
      <c r="B418" s="6"/>
      <c r="C418" s="6"/>
      <c r="D418" s="6"/>
      <c r="E418" s="6"/>
      <c r="F418" s="6"/>
      <c r="G418" s="6"/>
    </row>
    <row r="419" spans="1:7">
      <c r="A419" s="11"/>
      <c r="B419" s="6"/>
      <c r="C419" s="6"/>
      <c r="D419" s="6"/>
      <c r="E419" s="6"/>
      <c r="F419" s="6"/>
      <c r="G419" s="6"/>
    </row>
    <row r="420" spans="1:7">
      <c r="A420" s="11"/>
      <c r="B420" s="6"/>
      <c r="C420" s="6"/>
      <c r="D420" s="6"/>
      <c r="E420" s="6"/>
      <c r="F420" s="6"/>
      <c r="G420" s="6"/>
    </row>
    <row r="421" spans="1:7">
      <c r="A421" s="11"/>
      <c r="B421" s="6"/>
      <c r="C421" s="6"/>
      <c r="D421" s="6"/>
      <c r="E421" s="6"/>
      <c r="F421" s="6"/>
      <c r="G421" s="6"/>
    </row>
    <row r="422" spans="1:7">
      <c r="A422" s="11"/>
      <c r="B422" s="6"/>
      <c r="C422" s="6"/>
      <c r="D422" s="6"/>
      <c r="E422" s="6"/>
      <c r="F422" s="6"/>
      <c r="G422" s="6"/>
    </row>
    <row r="423" spans="1:7">
      <c r="A423" s="11"/>
      <c r="B423" s="6"/>
      <c r="C423" s="6"/>
      <c r="D423" s="6"/>
      <c r="E423" s="6"/>
      <c r="F423" s="6"/>
      <c r="G423" s="6"/>
    </row>
    <row r="424" spans="1:7">
      <c r="A424" s="11"/>
      <c r="B424" s="6"/>
      <c r="C424" s="6"/>
      <c r="D424" s="6"/>
      <c r="E424" s="6"/>
      <c r="F424" s="6"/>
      <c r="G424" s="6"/>
    </row>
    <row r="425" spans="1:7">
      <c r="A425" s="11"/>
      <c r="B425" s="6"/>
      <c r="C425" s="6"/>
      <c r="D425" s="6"/>
      <c r="E425" s="6"/>
      <c r="F425" s="6"/>
      <c r="G425" s="6"/>
    </row>
    <row r="426" spans="1:7">
      <c r="A426" s="11"/>
      <c r="B426" s="6"/>
      <c r="C426" s="6"/>
      <c r="D426" s="6"/>
      <c r="E426" s="6"/>
      <c r="F426" s="6"/>
      <c r="G426" s="6"/>
    </row>
    <row r="427" spans="1:7">
      <c r="A427" s="11"/>
      <c r="B427" s="6"/>
      <c r="C427" s="6"/>
      <c r="D427" s="6"/>
      <c r="E427" s="6"/>
      <c r="F427" s="6"/>
      <c r="G427" s="6"/>
    </row>
    <row r="428" spans="1:7">
      <c r="A428" s="11"/>
      <c r="B428" s="6"/>
      <c r="C428" s="6"/>
      <c r="D428" s="6"/>
      <c r="E428" s="6"/>
      <c r="F428" s="6"/>
      <c r="G428" s="6"/>
    </row>
    <row r="429" spans="1:7">
      <c r="A429" s="11"/>
      <c r="B429" s="6"/>
      <c r="C429" s="6"/>
      <c r="D429" s="6"/>
      <c r="E429" s="6"/>
      <c r="F429" s="6"/>
      <c r="G429" s="6"/>
    </row>
    <row r="430" spans="1:7">
      <c r="A430" s="11"/>
      <c r="B430" s="6"/>
      <c r="C430" s="6"/>
      <c r="D430" s="6"/>
      <c r="E430" s="6"/>
      <c r="F430" s="6"/>
      <c r="G430" s="6"/>
    </row>
    <row r="431" spans="1:7">
      <c r="A431" s="11"/>
      <c r="B431" s="6"/>
      <c r="C431" s="6"/>
      <c r="D431" s="6"/>
      <c r="E431" s="6"/>
      <c r="F431" s="6"/>
      <c r="G431" s="6"/>
    </row>
    <row r="432" spans="1:7">
      <c r="A432" s="11"/>
      <c r="B432" s="6"/>
      <c r="C432" s="6"/>
      <c r="D432" s="6"/>
      <c r="E432" s="6"/>
      <c r="F432" s="6"/>
      <c r="G432" s="6"/>
    </row>
    <row r="433" spans="1:7">
      <c r="A433" s="11"/>
      <c r="B433" s="6"/>
      <c r="C433" s="6"/>
      <c r="D433" s="6"/>
      <c r="E433" s="6"/>
      <c r="F433" s="6"/>
      <c r="G433" s="6"/>
    </row>
    <row r="434" spans="1:7">
      <c r="A434" s="11"/>
      <c r="B434" s="6"/>
      <c r="C434" s="6"/>
      <c r="D434" s="6"/>
      <c r="E434" s="6"/>
      <c r="F434" s="6"/>
      <c r="G434" s="6"/>
    </row>
    <row r="435" spans="1:7">
      <c r="A435" s="11"/>
      <c r="B435" s="6"/>
      <c r="C435" s="6"/>
      <c r="D435" s="6"/>
      <c r="E435" s="6"/>
      <c r="F435" s="6"/>
      <c r="G435" s="6"/>
    </row>
    <row r="436" spans="1:7">
      <c r="A436" s="11"/>
      <c r="B436" s="6"/>
      <c r="C436" s="6"/>
      <c r="D436" s="6"/>
      <c r="E436" s="6"/>
      <c r="F436" s="6"/>
      <c r="G436" s="6"/>
    </row>
    <row r="437" spans="1:7">
      <c r="A437" s="11"/>
      <c r="B437" s="6"/>
      <c r="C437" s="6"/>
      <c r="D437" s="6"/>
      <c r="E437" s="6"/>
      <c r="F437" s="6"/>
      <c r="G437" s="6"/>
    </row>
    <row r="438" spans="1:7">
      <c r="A438" s="11"/>
      <c r="B438" s="6"/>
      <c r="C438" s="6"/>
      <c r="D438" s="6"/>
      <c r="E438" s="6"/>
      <c r="F438" s="6"/>
      <c r="G438" s="6"/>
    </row>
    <row r="439" spans="1:7">
      <c r="A439" s="11"/>
      <c r="B439" s="6"/>
      <c r="C439" s="6"/>
      <c r="D439" s="6"/>
      <c r="E439" s="6"/>
      <c r="F439" s="6"/>
      <c r="G439" s="6"/>
    </row>
    <row r="440" spans="1:7">
      <c r="A440" s="11"/>
      <c r="B440" s="6"/>
      <c r="C440" s="6"/>
      <c r="D440" s="6"/>
      <c r="E440" s="6"/>
      <c r="F440" s="6"/>
      <c r="G440" s="6"/>
    </row>
    <row r="441" spans="1:7">
      <c r="A441" s="11"/>
      <c r="B441" s="6"/>
      <c r="C441" s="6"/>
      <c r="D441" s="6"/>
      <c r="E441" s="6"/>
      <c r="F441" s="6"/>
      <c r="G441" s="6"/>
    </row>
  </sheetData>
  <sortState ref="A3:J42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2020-10-01T07:41:52Z</dcterms:modified>
</cp:coreProperties>
</file>