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H26" l="1"/>
  <c r="I3" l="1"/>
  <c r="I26" l="1"/>
</calcChain>
</file>

<file path=xl/sharedStrings.xml><?xml version="1.0" encoding="utf-8"?>
<sst xmlns="http://schemas.openxmlformats.org/spreadsheetml/2006/main" count="99" uniqueCount="92">
  <si>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</si>
  <si>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</si>
  <si>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</si>
  <si>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</si>
  <si>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</si>
  <si>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</si>
  <si>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</si>
  <si>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</si>
  <si>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</si>
  <si>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</si>
  <si>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</si>
  <si>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</si>
  <si>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</si>
  <si>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Dupont Fiber Stain nr 4</t>
  </si>
  <si>
    <t>NC9000981</t>
  </si>
  <si>
    <t>op.= 100 g</t>
  </si>
  <si>
    <t>Agencourt AMPure XP</t>
  </si>
  <si>
    <t>A63881 (Nr katalogowy Fisher - 10453438)</t>
  </si>
  <si>
    <t>brak</t>
  </si>
  <si>
    <t>Wysoce wydajny, łatwy, zautomatyzowany system oczyszczania produktów PCR, który zapewnia najwyższej jakości DNA bez przenoszenia soli. Nie wymagając wirowania ani filtracji, AMPure XP może być łatwo używany w formatach ręcznych i automatycznych 96- lub 384-dołkowych.</t>
  </si>
  <si>
    <t>op. = 60 ml</t>
  </si>
  <si>
    <t>Ammonium Formate, Optima TM LC/MS Grade, Fisher Chemicals</t>
  </si>
  <si>
    <t>Fisher Bioreagents A114-50</t>
  </si>
  <si>
    <t>631-61-8</t>
  </si>
  <si>
    <t>Ammonium acetate, Optima® LC/MS grade</t>
  </si>
  <si>
    <t>op. = 50 g</t>
  </si>
  <si>
    <t>Attachment Factor Protein (1X)</t>
  </si>
  <si>
    <t>odczynnik do hodowli komórek</t>
  </si>
  <si>
    <t>100 ml</t>
  </si>
  <si>
    <t>BlockAid™ Blocking Solution</t>
  </si>
  <si>
    <t>Molecular Probes™ B10710</t>
  </si>
  <si>
    <t>op. = 50 ml</t>
  </si>
  <si>
    <t>Bovine Serum Albumine</t>
  </si>
  <si>
    <t>Fisher bioreagents BP9702-100</t>
  </si>
  <si>
    <t>9048-46-8</t>
  </si>
  <si>
    <t>Bovine Serum Albumin (BSA) Standard Grade Powder, produced by a proprietary heat shock process</t>
  </si>
  <si>
    <t>Columbia Blood Agar Base</t>
  </si>
  <si>
    <t>Oxoid CM0331B</t>
  </si>
  <si>
    <t>pożywka sypka; zalecana do hodowli bakterii o wysokich wymaganiach pokarmowych</t>
  </si>
  <si>
    <t>op. = 500 g</t>
  </si>
  <si>
    <t>fenol</t>
  </si>
  <si>
    <t>327105000 Acros organics</t>
  </si>
  <si>
    <t>108-95-3</t>
  </si>
  <si>
    <t>Phenol water saturated sol., for molecular biology, DNAse, RNAse, Protease free, stab., free of oxides</t>
  </si>
  <si>
    <t>Jodek propidyny</t>
  </si>
  <si>
    <t>J66584 Alfa Aesar</t>
  </si>
  <si>
    <t>25535-16-5</t>
  </si>
  <si>
    <t>Propidium iodide, 1mg/ml aqueous soln</t>
  </si>
  <si>
    <t>Matrigel™ Membrane Matrix</t>
  </si>
  <si>
    <t>Corning™ 356234</t>
  </si>
  <si>
    <t>op. = 5 ml</t>
  </si>
  <si>
    <t>Nitro blue Tetrazolium Chloride</t>
  </si>
  <si>
    <t>Fisher BioReagents BP108-1</t>
  </si>
  <si>
    <t>298-83-10</t>
  </si>
  <si>
    <t>Nitro blue tetrazolium</t>
  </si>
  <si>
    <t>Osłony do CryoCanes® 100 szt.</t>
  </si>
  <si>
    <t>Fisherbrand™ PVC Cryogenic Cane Sleeves</t>
  </si>
  <si>
    <t>Pseudomonas Agar Base</t>
  </si>
  <si>
    <t>Oxoid CM0559B</t>
  </si>
  <si>
    <t>pożywka sypka; zalecana do selektywnej izolacji Pseudomonas</t>
  </si>
  <si>
    <t>Silica gel, pure, 2.5-6.0 mm, Desiccating agent</t>
  </si>
  <si>
    <t>Fisher Chemicals S/0720/53</t>
  </si>
  <si>
    <t>7631-86-9</t>
  </si>
  <si>
    <t>żel krzemionkowy. Materiały niebdęne do zbioru i przechowywania materiału roślinnego w terenie</t>
  </si>
  <si>
    <t>UCHWYT CryoCane™ 290 mm 12 szt. (w sprzedazy tylko op 50 sz )</t>
  </si>
  <si>
    <t>Thermo Fisher Scientific</t>
  </si>
  <si>
    <t>aluminiowe uchwyty na krioprobówki</t>
  </si>
  <si>
    <t>op 50szt</t>
  </si>
  <si>
    <t>VRE Agar Base</t>
  </si>
  <si>
    <t>Oxoid CM0985B</t>
  </si>
  <si>
    <t>pożywka sypka, zalecana do identyfikacji enterokoków opornych na wankomycynę z próbek klinicznych.</t>
  </si>
  <si>
    <t>SimplyBlue™ SafeStain</t>
  </si>
  <si>
    <t>LC6065</t>
  </si>
  <si>
    <t>10 gel box</t>
  </si>
  <si>
    <t>Bolt™ 4 to 12%, Bis-Tris, 1.0 mm Mini Protein Gel, 12-well</t>
  </si>
  <si>
    <t>NW04122BOX</t>
  </si>
  <si>
    <t>op.</t>
  </si>
  <si>
    <t>NOVEX WW 4−20% TG GEL 15W 10PK 10 PACK</t>
  </si>
  <si>
    <t>XP04205BOX</t>
  </si>
  <si>
    <t>TRISGLYSDS RUN BUF(10X)500ML EACH</t>
  </si>
  <si>
    <t>TRISGLY SDS SAM BUF (2X)20ML</t>
  </si>
  <si>
    <t>DAPI (4',6-Diamidino-2-Phenylindole, Dihydrochloride)</t>
  </si>
  <si>
    <t>D1306</t>
  </si>
  <si>
    <t>op. = 3.5 litr</t>
  </si>
  <si>
    <t>op. = 10 mg</t>
  </si>
  <si>
    <t>PAKIET 07</t>
  </si>
  <si>
    <t>op. = 100 g</t>
  </si>
  <si>
    <t>op. = 500 ml</t>
  </si>
  <si>
    <t>op. = 10 ml</t>
  </si>
  <si>
    <t>op. = 1 g</t>
  </si>
  <si>
    <t>op. = 10 szt.</t>
  </si>
  <si>
    <t>op. = 100 szt.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</si>
</sst>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3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3" t="s">
        <v>85</v>
      </c>
      <c r="B1" s="13"/>
      <c r="C1" s="13"/>
      <c r="D1" s="13"/>
      <c r="E1" s="13"/>
      <c r="F1" s="13"/>
      <c r="G1" s="14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90">
      <c r="A3" s="2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>
        <v>1</v>
      </c>
      <c r="G3" s="4" t="s">
        <v>20</v>
      </c>
      <c r="H3" s="5"/>
      <c r="I3" s="5">
        <f>H3*F3</f>
        <v>0</v>
      </c>
      <c r="J3" s="4"/>
    </row>
    <row r="4" spans="1:10" ht="45">
      <c r="A4" s="2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>
        <v>1</v>
      </c>
      <c r="G4" s="4" t="s">
        <v>25</v>
      </c>
      <c r="H4" s="5"/>
      <c r="I4" s="5">
        <f t="shared" ref="I4:I24" si="0">H4*F4</f>
        <v>0</v>
      </c>
      <c r="J4" s="4"/>
    </row>
    <row r="5" spans="1:10">
      <c r="A5" s="2">
        <v>3</v>
      </c>
      <c r="B5" s="4" t="s">
        <v>26</v>
      </c>
      <c r="C5" s="4">
        <v>12953364</v>
      </c>
      <c r="D5" s="4"/>
      <c r="E5" s="4" t="s">
        <v>27</v>
      </c>
      <c r="F5" s="4">
        <v>20</v>
      </c>
      <c r="G5" s="4" t="s">
        <v>28</v>
      </c>
      <c r="H5" s="5"/>
      <c r="I5" s="5">
        <f t="shared" si="0"/>
        <v>0</v>
      </c>
      <c r="J5" s="4"/>
    </row>
    <row r="6" spans="1:10">
      <c r="A6" s="2">
        <v>4</v>
      </c>
      <c r="B6" s="4" t="s">
        <v>29</v>
      </c>
      <c r="C6" s="4">
        <v>11514147</v>
      </c>
      <c r="D6" s="4"/>
      <c r="E6" s="4" t="s">
        <v>30</v>
      </c>
      <c r="F6" s="4">
        <v>1</v>
      </c>
      <c r="G6" s="4" t="s">
        <v>31</v>
      </c>
      <c r="H6" s="5"/>
      <c r="I6" s="5">
        <f t="shared" si="0"/>
        <v>0</v>
      </c>
      <c r="J6" s="4"/>
    </row>
    <row r="7" spans="1:10" ht="30">
      <c r="A7" s="2">
        <v>5</v>
      </c>
      <c r="B7" s="4" t="s">
        <v>74</v>
      </c>
      <c r="C7" s="4" t="s">
        <v>75</v>
      </c>
      <c r="D7" s="4"/>
      <c r="E7" s="4" t="s">
        <v>73</v>
      </c>
      <c r="F7" s="4">
        <v>6</v>
      </c>
      <c r="G7" s="4" t="s">
        <v>76</v>
      </c>
      <c r="H7" s="12"/>
      <c r="I7" s="5">
        <f t="shared" si="0"/>
        <v>0</v>
      </c>
      <c r="J7" s="4"/>
    </row>
    <row r="8" spans="1:10" ht="45">
      <c r="A8" s="2">
        <v>6</v>
      </c>
      <c r="B8" s="4" t="s">
        <v>32</v>
      </c>
      <c r="C8" s="4" t="s">
        <v>33</v>
      </c>
      <c r="D8" s="4" t="s">
        <v>34</v>
      </c>
      <c r="E8" s="4" t="s">
        <v>35</v>
      </c>
      <c r="F8" s="4">
        <v>10</v>
      </c>
      <c r="G8" s="4" t="s">
        <v>86</v>
      </c>
      <c r="H8" s="12"/>
      <c r="I8" s="5">
        <f t="shared" si="0"/>
        <v>0</v>
      </c>
      <c r="J8" s="4"/>
    </row>
    <row r="9" spans="1:10" ht="30">
      <c r="A9" s="2">
        <v>7</v>
      </c>
      <c r="B9" s="4" t="s">
        <v>36</v>
      </c>
      <c r="C9" s="4" t="s">
        <v>37</v>
      </c>
      <c r="D9" s="4"/>
      <c r="E9" s="4" t="s">
        <v>38</v>
      </c>
      <c r="F9" s="4">
        <v>18</v>
      </c>
      <c r="G9" s="4" t="s">
        <v>39</v>
      </c>
      <c r="H9" s="5"/>
      <c r="I9" s="5">
        <f t="shared" si="0"/>
        <v>0</v>
      </c>
      <c r="J9" s="4"/>
    </row>
    <row r="10" spans="1:10" ht="30">
      <c r="A10" s="2">
        <v>8</v>
      </c>
      <c r="B10" s="4" t="s">
        <v>81</v>
      </c>
      <c r="C10" s="4" t="s">
        <v>82</v>
      </c>
      <c r="D10" s="4"/>
      <c r="E10" s="4"/>
      <c r="F10" s="4">
        <v>1</v>
      </c>
      <c r="G10" s="4" t="s">
        <v>84</v>
      </c>
      <c r="H10" s="5"/>
      <c r="I10" s="5">
        <f t="shared" si="0"/>
        <v>0</v>
      </c>
      <c r="J10" s="4"/>
    </row>
    <row r="11" spans="1:10">
      <c r="A11" s="2">
        <v>9</v>
      </c>
      <c r="B11" s="4" t="s">
        <v>13</v>
      </c>
      <c r="C11" s="4" t="s">
        <v>14</v>
      </c>
      <c r="D11" s="4"/>
      <c r="E11" s="4"/>
      <c r="F11" s="4">
        <v>2</v>
      </c>
      <c r="G11" s="4" t="s">
        <v>15</v>
      </c>
      <c r="H11" s="12"/>
      <c r="I11" s="5">
        <f t="shared" si="0"/>
        <v>0</v>
      </c>
      <c r="J11" s="4"/>
    </row>
    <row r="12" spans="1:10" ht="30">
      <c r="A12" s="2">
        <v>10</v>
      </c>
      <c r="B12" s="4" t="s">
        <v>40</v>
      </c>
      <c r="C12" s="4" t="s">
        <v>41</v>
      </c>
      <c r="D12" s="4" t="s">
        <v>42</v>
      </c>
      <c r="E12" s="4" t="s">
        <v>43</v>
      </c>
      <c r="F12" s="4">
        <v>1</v>
      </c>
      <c r="G12" s="4" t="s">
        <v>87</v>
      </c>
      <c r="H12" s="5"/>
      <c r="I12" s="5">
        <f t="shared" si="0"/>
        <v>0</v>
      </c>
      <c r="J12" s="4"/>
    </row>
    <row r="13" spans="1:10">
      <c r="A13" s="2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>
        <v>1</v>
      </c>
      <c r="G13" s="4" t="s">
        <v>88</v>
      </c>
      <c r="H13" s="5"/>
      <c r="I13" s="5">
        <f t="shared" si="0"/>
        <v>0</v>
      </c>
      <c r="J13" s="4"/>
    </row>
    <row r="14" spans="1:10">
      <c r="A14" s="2">
        <v>12</v>
      </c>
      <c r="B14" s="4" t="s">
        <v>48</v>
      </c>
      <c r="C14" s="4" t="s">
        <v>49</v>
      </c>
      <c r="D14" s="4"/>
      <c r="E14" s="4" t="s">
        <v>27</v>
      </c>
      <c r="F14" s="4">
        <v>2</v>
      </c>
      <c r="G14" s="4" t="s">
        <v>50</v>
      </c>
      <c r="H14" s="5"/>
      <c r="I14" s="5">
        <f t="shared" si="0"/>
        <v>0</v>
      </c>
      <c r="J14" s="4"/>
    </row>
    <row r="15" spans="1:10" ht="45">
      <c r="A15" s="2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>
        <v>1</v>
      </c>
      <c r="G15" s="4" t="s">
        <v>89</v>
      </c>
      <c r="H15" s="5"/>
      <c r="I15" s="5">
        <f t="shared" si="0"/>
        <v>0</v>
      </c>
      <c r="J15" s="4"/>
    </row>
    <row r="16" spans="1:10">
      <c r="A16" s="2">
        <v>14</v>
      </c>
      <c r="B16" s="4" t="s">
        <v>77</v>
      </c>
      <c r="C16" s="4" t="s">
        <v>78</v>
      </c>
      <c r="D16" s="4"/>
      <c r="E16" s="4"/>
      <c r="F16" s="4">
        <v>1</v>
      </c>
      <c r="G16" s="4" t="s">
        <v>90</v>
      </c>
      <c r="H16" s="5"/>
      <c r="I16" s="5">
        <f t="shared" si="0"/>
        <v>0</v>
      </c>
      <c r="J16" s="4"/>
    </row>
    <row r="17" spans="1:10">
      <c r="A17" s="2">
        <v>15</v>
      </c>
      <c r="B17" s="4" t="s">
        <v>55</v>
      </c>
      <c r="C17" s="4">
        <v>11734673</v>
      </c>
      <c r="D17" s="4"/>
      <c r="E17" s="4" t="s">
        <v>56</v>
      </c>
      <c r="F17" s="4">
        <v>2</v>
      </c>
      <c r="G17" s="4" t="s">
        <v>91</v>
      </c>
      <c r="H17" s="12"/>
      <c r="I17" s="5">
        <f t="shared" si="0"/>
        <v>0</v>
      </c>
      <c r="J17" s="4"/>
    </row>
    <row r="18" spans="1:10" ht="30">
      <c r="A18" s="2">
        <v>16</v>
      </c>
      <c r="B18" s="4" t="s">
        <v>57</v>
      </c>
      <c r="C18" s="4" t="s">
        <v>58</v>
      </c>
      <c r="D18" s="4"/>
      <c r="E18" s="4" t="s">
        <v>59</v>
      </c>
      <c r="F18" s="4">
        <v>9</v>
      </c>
      <c r="G18" s="4" t="s">
        <v>39</v>
      </c>
      <c r="H18" s="5"/>
      <c r="I18" s="5">
        <f t="shared" si="0"/>
        <v>0</v>
      </c>
      <c r="J18" s="4"/>
    </row>
    <row r="19" spans="1:10" ht="30">
      <c r="A19" s="2">
        <v>17</v>
      </c>
      <c r="B19" s="4" t="s">
        <v>60</v>
      </c>
      <c r="C19" s="4" t="s">
        <v>61</v>
      </c>
      <c r="D19" s="4" t="s">
        <v>62</v>
      </c>
      <c r="E19" s="4" t="s">
        <v>63</v>
      </c>
      <c r="F19" s="4">
        <v>10</v>
      </c>
      <c r="G19" s="4" t="s">
        <v>39</v>
      </c>
      <c r="H19" s="5"/>
      <c r="I19" s="5">
        <f t="shared" si="0"/>
        <v>0</v>
      </c>
      <c r="J19" s="4"/>
    </row>
    <row r="20" spans="1:10">
      <c r="A20" s="2">
        <v>18</v>
      </c>
      <c r="B20" s="4" t="s">
        <v>71</v>
      </c>
      <c r="C20" s="4" t="s">
        <v>72</v>
      </c>
      <c r="D20" s="4"/>
      <c r="E20" s="4"/>
      <c r="F20" s="4">
        <v>1</v>
      </c>
      <c r="G20" s="4" t="s">
        <v>83</v>
      </c>
      <c r="H20" s="5"/>
      <c r="I20" s="5">
        <f t="shared" si="0"/>
        <v>0</v>
      </c>
      <c r="J20" s="4"/>
    </row>
    <row r="21" spans="1:10">
      <c r="A21" s="2">
        <v>19</v>
      </c>
      <c r="B21" s="4" t="s">
        <v>80</v>
      </c>
      <c r="C21" s="4"/>
      <c r="D21" s="4"/>
      <c r="E21" s="4"/>
      <c r="F21" s="4">
        <v>1</v>
      </c>
      <c r="G21" s="4" t="s">
        <v>76</v>
      </c>
      <c r="H21" s="12"/>
      <c r="I21" s="5">
        <f t="shared" si="0"/>
        <v>0</v>
      </c>
      <c r="J21" s="4"/>
    </row>
    <row r="22" spans="1:10">
      <c r="A22" s="2">
        <v>20</v>
      </c>
      <c r="B22" s="4" t="s">
        <v>79</v>
      </c>
      <c r="C22" s="4"/>
      <c r="D22" s="4"/>
      <c r="E22" s="4"/>
      <c r="F22" s="4">
        <v>1</v>
      </c>
      <c r="G22" s="4" t="s">
        <v>76</v>
      </c>
      <c r="H22" s="12"/>
      <c r="I22" s="5">
        <f t="shared" si="0"/>
        <v>0</v>
      </c>
      <c r="J22" s="4"/>
    </row>
    <row r="23" spans="1:10" ht="30">
      <c r="A23" s="2">
        <v>21</v>
      </c>
      <c r="B23" s="4" t="s">
        <v>64</v>
      </c>
      <c r="C23" s="4" t="s">
        <v>65</v>
      </c>
      <c r="D23" s="4"/>
      <c r="E23" s="4" t="s">
        <v>66</v>
      </c>
      <c r="F23" s="4">
        <v>4</v>
      </c>
      <c r="G23" s="4" t="s">
        <v>67</v>
      </c>
      <c r="H23" s="12"/>
      <c r="I23" s="5">
        <f t="shared" si="0"/>
        <v>0</v>
      </c>
      <c r="J23" s="4"/>
    </row>
    <row r="24" spans="1:10" ht="30">
      <c r="A24" s="2">
        <v>22</v>
      </c>
      <c r="B24" s="4" t="s">
        <v>68</v>
      </c>
      <c r="C24" s="4" t="s">
        <v>69</v>
      </c>
      <c r="D24" s="4"/>
      <c r="E24" s="4" t="s">
        <v>70</v>
      </c>
      <c r="F24" s="4">
        <v>9</v>
      </c>
      <c r="G24" s="4" t="s">
        <v>39</v>
      </c>
      <c r="H24" s="5"/>
      <c r="I24" s="5">
        <f t="shared" si="0"/>
        <v>0</v>
      </c>
      <c r="J24" s="4"/>
    </row>
    <row r="25" spans="1:10">
      <c r="A25" s="11"/>
      <c r="B25" s="6"/>
      <c r="C25" s="6"/>
      <c r="D25" s="6"/>
      <c r="E25" s="6"/>
      <c r="F25" s="6"/>
      <c r="G25" s="6"/>
    </row>
    <row r="26" spans="1:10" ht="30">
      <c r="A26" s="11"/>
      <c r="B26" s="6"/>
      <c r="C26" s="6"/>
      <c r="D26" s="6"/>
      <c r="E26" s="6"/>
      <c r="F26" s="6"/>
      <c r="G26" s="8" t="s">
        <v>12</v>
      </c>
      <c r="H26" s="7">
        <f>SUM(H3:H24)</f>
        <v>0</v>
      </c>
      <c r="I26" s="7">
        <f>SUM(I3:I24)</f>
        <v>0</v>
      </c>
    </row>
    <row r="27" spans="1:10">
      <c r="A27" s="11"/>
      <c r="B27" s="6"/>
      <c r="C27" s="6"/>
      <c r="D27" s="6"/>
      <c r="E27" s="6"/>
      <c r="F27" s="6"/>
      <c r="G27" s="6"/>
    </row>
    <row r="28" spans="1:10">
      <c r="A28" s="11"/>
      <c r="B28" s="6"/>
      <c r="C28" s="6"/>
      <c r="D28" s="6"/>
      <c r="E28" s="6"/>
      <c r="F28" s="6"/>
      <c r="G28" s="6"/>
    </row>
    <row r="29" spans="1:10">
      <c r="A29" s="11"/>
      <c r="B29" s="6"/>
      <c r="C29" s="6"/>
      <c r="D29" s="6"/>
      <c r="E29" s="6"/>
      <c r="F29" s="6"/>
      <c r="G29" s="6"/>
    </row>
    <row r="30" spans="1:10">
      <c r="A30" s="11"/>
      <c r="B30" s="6"/>
      <c r="C30" s="6"/>
      <c r="D30" s="6"/>
      <c r="E30" s="6"/>
      <c r="F30" s="6"/>
      <c r="G30" s="6"/>
    </row>
    <row r="31" spans="1:10">
      <c r="A31" s="11"/>
      <c r="B31" s="6"/>
      <c r="C31" s="6"/>
      <c r="D31" s="6"/>
      <c r="E31" s="6"/>
      <c r="F31" s="6"/>
      <c r="G31" s="6"/>
    </row>
    <row r="32" spans="1:10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</sheetData>
  <sortState ref="A3:J24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2020-10-01T07:23:15Z</dcterms:modified>
</cp:coreProperties>
</file>