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" l="1"/>
  <c r="H36"/>
  <c r="I36" l="1"/>
</calcChain>
</file>

<file path=xl/sharedStrings.xml><?xml version="1.0" encoding="utf-8"?>
<sst xmlns="http://schemas.openxmlformats.org/spreadsheetml/2006/main" count="139" uniqueCount="113">
  <si>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</si>
  <si>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</si>
  <si>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</si>
  <si>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</si>
  <si>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</si>
  <si>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</si>
  <si>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</si>
  <si>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</si>
  <si>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</si>
  <si>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</si>
  <si>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</si>
  <si>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</si>
  <si>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</si>
  <si>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biureta</t>
  </si>
  <si>
    <t>biureta pr.kl A CERT pasek kr.szkło 025 0,1 GLAS</t>
  </si>
  <si>
    <t>szt.</t>
  </si>
  <si>
    <t>Eza bakteriologiczna metalowa 10 μl</t>
  </si>
  <si>
    <t>średnica oczka - ∅ 5 mm, dł. 35 mm</t>
  </si>
  <si>
    <t>eza bakteriologiczna typ 1 fi 1,5</t>
  </si>
  <si>
    <t>01/03-320.305.1.1,5</t>
  </si>
  <si>
    <t>Średnica oczka: 1,5 mm; Długość ezy: 50 mm; Materiał: stal chromoniklowa</t>
  </si>
  <si>
    <t>kasetki histologiczne</t>
  </si>
  <si>
    <t>7-0015</t>
  </si>
  <si>
    <t>wymiary 40,5 x 28,5 x 7,5 mm. (500 szt op)</t>
  </si>
  <si>
    <t>op.</t>
  </si>
  <si>
    <t>kosz labolatoryjny metalowy prostokątny</t>
  </si>
  <si>
    <t>B-0210</t>
  </si>
  <si>
    <t>Kosz laboratoryjny ze stali nierdzewnej, prostokątny 150 x 150 x 150 mm</t>
  </si>
  <si>
    <t>Neodisher Z (kanister 5l)</t>
  </si>
  <si>
    <t>Płynny, kwaśny środek czyszczący do zmywarek. Nie zawiera środków powierzchniowo czynnych. Do neutralizowania pozostałości alkalicznych. Do usuwania wapna, kamienia i innych resztek rozpuszczalnych w kwasach. Bardzo dobrze się spłukuje. W procesie chemiczno-termicznym działa bakteriobójczo. Odpowiedni do wszystkich materiałów laboratoryjnych (nie nadaje się jednak do metali kolorowych, elementów chromowanych i eloksalowanego aluminium).</t>
  </si>
  <si>
    <t>K-2612</t>
  </si>
  <si>
    <t>Parafilm 100mm/75m,</t>
  </si>
  <si>
    <t>B-1501</t>
  </si>
  <si>
    <t>Parafilm 100mm/75m, Uniwersalna, funkcjonalna folia do zabezpieczania probówek i innych naczyń reakcyjnych. Parafilm®M daje się rozciągnąć do 200%. Przylega szczelnie nawet do nieregularnych kształtów. Odporny na roztwory solne, kwasy nieorganiczne i ługi do 48 godzin.</t>
  </si>
  <si>
    <t>Probówki PP 15 ml, dno stożkowe,</t>
  </si>
  <si>
    <t>B-0330</t>
  </si>
  <si>
    <t>wykonane z bezbarwnego PP, precyzyjna, widoczna skala z białym polem do opisu, sterylne</t>
  </si>
  <si>
    <t>op. = 500 szt.</t>
  </si>
  <si>
    <t>steryne, autoklawowalne</t>
  </si>
  <si>
    <t>Probówki PP 50 ml, dno stożkowe</t>
  </si>
  <si>
    <t>B-0332</t>
  </si>
  <si>
    <t>wykonane z bezbarwnego PP, precyzyjna, widoczna skala z białym polem do opisu, , sterylne</t>
  </si>
  <si>
    <t>op. = 25 szt.</t>
  </si>
  <si>
    <t>probówki typu Falcon o pojemności 15 ml</t>
  </si>
  <si>
    <t>B-0344</t>
  </si>
  <si>
    <t>stożkowe, z białą skalą pomiarową oraz białym polem do opisu 15 ml Plug-Seal, w workach</t>
  </si>
  <si>
    <t>Pudełka do archiwizacji szkiełek podstawowych mikroskopowych</t>
  </si>
  <si>
    <t>B-3415</t>
  </si>
  <si>
    <t>min. 20 szkiełek w 1 pudełku</t>
  </si>
  <si>
    <t>Sterylne filtry strzykawkowe PES</t>
  </si>
  <si>
    <t>6-0068</t>
  </si>
  <si>
    <t>średn.porów 0.22/średn.filtra 25mm</t>
  </si>
  <si>
    <t>Sterylne szalki Petriego</t>
  </si>
  <si>
    <t>P-1057</t>
  </si>
  <si>
    <t>Ø90mm, bez wentylacji</t>
  </si>
  <si>
    <t>Szalka Petriego ze szkła sodowo-wapniowego</t>
  </si>
  <si>
    <t>S-2508</t>
  </si>
  <si>
    <t>Wykonane ze szkła sodowo-wapniowego, fi szalki 90 mm, wysokość 15 mm</t>
  </si>
  <si>
    <t>op. = 100 szt.</t>
  </si>
  <si>
    <t>S-2513</t>
  </si>
  <si>
    <t>Wykonane ze szkła sodowo-wapniowego, fi szalki 150 mm, wysokość 15 mm</t>
  </si>
  <si>
    <t>Środek LTK-008™</t>
  </si>
  <si>
    <t>L-1008</t>
  </si>
  <si>
    <t>w zestawie z butelką ze spryskiwaczem, butelką uzupełniającą i 50 szt. pasków, roztwór usuwający DNA, RNA, DNazy, RNazy, bakterie, fagi oraz inne zanieczyszczenia z powierzchni roboczych</t>
  </si>
  <si>
    <t>zestaw</t>
  </si>
  <si>
    <t>Tabletki PBS</t>
  </si>
  <si>
    <t>18912-014</t>
  </si>
  <si>
    <t>Tabletki PBS są wykorzystywane do sporządzania buforowanego roztworu soli, bez konieczności wykonywania naważek poszczególnych składników.</t>
  </si>
  <si>
    <t>taśma do kontroli sterylizacji parą wodną</t>
  </si>
  <si>
    <t>P-7005</t>
  </si>
  <si>
    <t>taśma wskaźnikowa do kontroli procesu sterylizacji parą wodną, samoprzylepna, bezołowiowa, zmiana barwy wskaźnika z białej/bezbarwnej na brązową następuje: - po 10 minutach w 121°C, - po 2 minutach w 134°C. Długość: 50 m Szerokość: 19 mm</t>
  </si>
  <si>
    <t>K-1734</t>
  </si>
  <si>
    <t>Nakładka dla IKA Vortex Genius 3 do mocowania różnych wkładów do probówek i płytek</t>
  </si>
  <si>
    <t>K-1786</t>
  </si>
  <si>
    <t>Nakładka dla IKA Vortex Genius 3 do mocowania płytki mikrotitracyjnej</t>
  </si>
  <si>
    <t>K-1781</t>
  </si>
  <si>
    <t>Nakładka dla IKA Vortex Genius 3 do mocowania probówek typu eppendorf</t>
  </si>
  <si>
    <t>Wkład SC-24C na 24 probówki 2 ml</t>
  </si>
  <si>
    <t>K-0068</t>
  </si>
  <si>
    <t>Wklad do termomiksera TS100</t>
  </si>
  <si>
    <t>Zlewka plastikowa 100 ml</t>
  </si>
  <si>
    <t>N-1629</t>
  </si>
  <si>
    <t>Zlewka plastikowa 100 ml Pojemność; 10 ml - Podziałka; 70 - Wys. mm; 55 mm - Średnica</t>
  </si>
  <si>
    <t>Zlewka plastikowa 250 ml</t>
  </si>
  <si>
    <t>N-1631</t>
  </si>
  <si>
    <t>Zlewka plastikowa 250 ml - Pojemność; 25 ml - Podziałka; 95 - Wys. Mm; 77 mm - Średnica</t>
  </si>
  <si>
    <t>Zlewka plastikowa 500 ml</t>
  </si>
  <si>
    <t>N-1628</t>
  </si>
  <si>
    <t>Zlewka plastikowa 500 ml - Pojemność; 50 ml - Podziałka; 117,5 - Wys. Mm; 94 mm - Średnica</t>
  </si>
  <si>
    <t>op. = 5 l</t>
  </si>
  <si>
    <t>Probówki PP 15 ml, dno stożkowe, sterylne, pak. w worki</t>
  </si>
  <si>
    <t>op. = 100/1000 szt.</t>
  </si>
  <si>
    <t>Uniwersalna nasadka VG 3.3 (do mocowania różnych wkładów do probówek i płytek)</t>
  </si>
  <si>
    <t>Wkład na 1 płytkę mikrotitracyjną VG 3.37</t>
  </si>
  <si>
    <t>Wkład na 54 probówki typu Eppendorf VG 3.31</t>
  </si>
  <si>
    <t>Pakiet Multipette® E3 ze statywem ładującym, jednokanałowa, z kablem ładującym i pakietem mieszanym, 1 µL – 50 mL</t>
  </si>
  <si>
    <t>Dozownik elektroniczny, łatwość obsługi z szerokim wyborem funkcji. Multipette® E3x oferuje dodatkowe zaawansowane aplikacje, takie jak miareczkowanie, pobieranie nadsączu i rozcieńczenia seryjne. W połączeniu z końcówkami Combitips® advanced stanowi podstawowe narzędzie laboratoryjne nadające się do wszystkich rodzajów pracy z cieczami</t>
  </si>
  <si>
    <t>1-2201 Etykiety poliestrowe -80°C do +100°C (podczas autoklawowania do +121°C) 9,53 mm</t>
  </si>
  <si>
    <t>nr kat 1-2201</t>
  </si>
  <si>
    <t>Materiały niebdęne do realizacji badań molekularnych według ściśle określonego protokołu w celu zapewnienia ciągłości i powtarzalności badań</t>
  </si>
  <si>
    <t>op</t>
  </si>
  <si>
    <t>Probówki stożkowe, poj. 1,5 ml</t>
  </si>
  <si>
    <t>A-710701</t>
  </si>
  <si>
    <t>Materiały niebdęne do przechowywania materiału DNA w określonych i kontrolowanych warunkach w celu zapewnienia ciągłości i powtarzalności badań</t>
  </si>
  <si>
    <t>op.=500szt</t>
  </si>
  <si>
    <t>Nakrętki gwintowane bez haczyka łączącego, niebieskie</t>
  </si>
  <si>
    <t>A-710712</t>
  </si>
  <si>
    <t>Probówki samostojące, poj. 2,0 ml</t>
  </si>
  <si>
    <t>A-710695</t>
  </si>
  <si>
    <t>Materiały niebdęne do przechowywania materiału entomologicznego w określonych i kontrolowanych warunkach w celu zapewnienia ciągłości i powtarzalności badań</t>
  </si>
  <si>
    <t>Nakrętki gwintowe bez haczyka łączącego</t>
  </si>
  <si>
    <t>A-710713</t>
  </si>
  <si>
    <t>PAKIET 06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</si>
</sst>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3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3" t="s">
        <v>112</v>
      </c>
      <c r="B1" s="13"/>
      <c r="C1" s="13"/>
      <c r="D1" s="13"/>
      <c r="E1" s="13"/>
      <c r="F1" s="13"/>
      <c r="G1" s="14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5">
      <c r="A3" s="2">
        <v>1</v>
      </c>
      <c r="B3" s="4" t="s">
        <v>97</v>
      </c>
      <c r="C3" s="4" t="s">
        <v>98</v>
      </c>
      <c r="D3" s="4"/>
      <c r="E3" s="4" t="s">
        <v>99</v>
      </c>
      <c r="F3" s="4">
        <v>20</v>
      </c>
      <c r="G3" s="4" t="s">
        <v>100</v>
      </c>
      <c r="H3" s="5"/>
      <c r="I3" s="5">
        <f>H3*F3</f>
        <v>0</v>
      </c>
      <c r="J3" s="4"/>
    </row>
    <row r="4" spans="1:10">
      <c r="A4" s="2">
        <v>2</v>
      </c>
      <c r="B4" s="4" t="s">
        <v>13</v>
      </c>
      <c r="C4" s="4"/>
      <c r="D4" s="4"/>
      <c r="E4" s="4" t="s">
        <v>14</v>
      </c>
      <c r="F4" s="4">
        <v>2</v>
      </c>
      <c r="G4" s="4" t="s">
        <v>15</v>
      </c>
      <c r="H4" s="5"/>
      <c r="I4" s="5">
        <f t="shared" ref="I4:I34" si="0">H4*F4</f>
        <v>0</v>
      </c>
      <c r="J4" s="4"/>
    </row>
    <row r="5" spans="1:10">
      <c r="A5" s="2">
        <v>3</v>
      </c>
      <c r="B5" s="4" t="s">
        <v>16</v>
      </c>
      <c r="C5" s="4"/>
      <c r="D5" s="4"/>
      <c r="E5" s="4" t="s">
        <v>17</v>
      </c>
      <c r="F5" s="4">
        <v>20</v>
      </c>
      <c r="G5" s="4" t="s">
        <v>15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18</v>
      </c>
      <c r="C6" s="4" t="s">
        <v>19</v>
      </c>
      <c r="D6" s="4"/>
      <c r="E6" s="4" t="s">
        <v>20</v>
      </c>
      <c r="F6" s="4">
        <v>30</v>
      </c>
      <c r="G6" s="4" t="s">
        <v>15</v>
      </c>
      <c r="H6" s="5"/>
      <c r="I6" s="5">
        <f t="shared" si="0"/>
        <v>0</v>
      </c>
      <c r="J6" s="4"/>
    </row>
    <row r="7" spans="1:10">
      <c r="A7" s="2">
        <v>5</v>
      </c>
      <c r="B7" s="4" t="s">
        <v>21</v>
      </c>
      <c r="C7" s="4" t="s">
        <v>22</v>
      </c>
      <c r="D7" s="4"/>
      <c r="E7" s="4" t="s">
        <v>23</v>
      </c>
      <c r="F7" s="4">
        <v>2</v>
      </c>
      <c r="G7" s="4" t="s">
        <v>24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25</v>
      </c>
      <c r="C8" s="4" t="s">
        <v>26</v>
      </c>
      <c r="D8" s="4"/>
      <c r="E8" s="4" t="s">
        <v>27</v>
      </c>
      <c r="F8" s="4">
        <v>6</v>
      </c>
      <c r="G8" s="4" t="s">
        <v>15</v>
      </c>
      <c r="H8" s="5"/>
      <c r="I8" s="5">
        <f t="shared" si="0"/>
        <v>0</v>
      </c>
      <c r="J8" s="4"/>
    </row>
    <row r="9" spans="1:10" ht="45">
      <c r="A9" s="2">
        <v>7</v>
      </c>
      <c r="B9" s="4" t="s">
        <v>105</v>
      </c>
      <c r="C9" s="4" t="s">
        <v>106</v>
      </c>
      <c r="D9" s="4"/>
      <c r="E9" s="4" t="s">
        <v>103</v>
      </c>
      <c r="F9" s="4">
        <v>5</v>
      </c>
      <c r="G9" s="4" t="s">
        <v>104</v>
      </c>
      <c r="H9" s="5"/>
      <c r="I9" s="5">
        <f t="shared" si="0"/>
        <v>0</v>
      </c>
      <c r="J9" s="4"/>
    </row>
    <row r="10" spans="1:10" ht="60">
      <c r="A10" s="2">
        <v>8</v>
      </c>
      <c r="B10" s="4" t="s">
        <v>110</v>
      </c>
      <c r="C10" s="4" t="s">
        <v>111</v>
      </c>
      <c r="D10" s="4"/>
      <c r="E10" s="4" t="s">
        <v>109</v>
      </c>
      <c r="F10" s="4">
        <v>8</v>
      </c>
      <c r="G10" s="4" t="s">
        <v>104</v>
      </c>
      <c r="H10" s="5"/>
      <c r="I10" s="5">
        <f t="shared" si="0"/>
        <v>0</v>
      </c>
      <c r="J10" s="4"/>
    </row>
    <row r="11" spans="1:10" ht="135">
      <c r="A11" s="2">
        <v>9</v>
      </c>
      <c r="B11" s="4" t="s">
        <v>28</v>
      </c>
      <c r="C11" s="12">
        <v>1759375</v>
      </c>
      <c r="D11" s="4"/>
      <c r="E11" s="4" t="s">
        <v>29</v>
      </c>
      <c r="F11" s="4">
        <v>5</v>
      </c>
      <c r="G11" s="4" t="s">
        <v>89</v>
      </c>
      <c r="H11" s="5"/>
      <c r="I11" s="5">
        <f t="shared" si="0"/>
        <v>0</v>
      </c>
      <c r="J11" s="4"/>
    </row>
    <row r="12" spans="1:10" ht="105">
      <c r="A12" s="2">
        <v>10</v>
      </c>
      <c r="B12" s="4" t="s">
        <v>95</v>
      </c>
      <c r="C12" s="4" t="s">
        <v>30</v>
      </c>
      <c r="D12" s="4"/>
      <c r="E12" s="4" t="s">
        <v>96</v>
      </c>
      <c r="F12" s="4">
        <v>1</v>
      </c>
      <c r="G12" s="4" t="s">
        <v>15</v>
      </c>
      <c r="H12" s="5"/>
      <c r="I12" s="5">
        <f t="shared" si="0"/>
        <v>0</v>
      </c>
      <c r="J12" s="4"/>
    </row>
    <row r="13" spans="1:10" ht="90">
      <c r="A13" s="2">
        <v>11</v>
      </c>
      <c r="B13" s="4" t="s">
        <v>31</v>
      </c>
      <c r="C13" s="4" t="s">
        <v>32</v>
      </c>
      <c r="D13" s="4"/>
      <c r="E13" s="4" t="s">
        <v>33</v>
      </c>
      <c r="F13" s="4">
        <v>1</v>
      </c>
      <c r="G13" s="4" t="s">
        <v>15</v>
      </c>
      <c r="H13" s="5"/>
      <c r="I13" s="5">
        <f t="shared" si="0"/>
        <v>0</v>
      </c>
      <c r="J13" s="4"/>
    </row>
    <row r="14" spans="1:10" ht="30">
      <c r="A14" s="2">
        <v>12</v>
      </c>
      <c r="B14" s="4" t="s">
        <v>34</v>
      </c>
      <c r="C14" s="4" t="s">
        <v>35</v>
      </c>
      <c r="D14" s="4"/>
      <c r="E14" s="4" t="s">
        <v>36</v>
      </c>
      <c r="F14" s="4">
        <v>1</v>
      </c>
      <c r="G14" s="4" t="s">
        <v>37</v>
      </c>
      <c r="H14" s="5"/>
      <c r="I14" s="5">
        <f t="shared" si="0"/>
        <v>0</v>
      </c>
      <c r="J14" s="4"/>
    </row>
    <row r="15" spans="1:10" ht="30">
      <c r="A15" s="2">
        <v>13</v>
      </c>
      <c r="B15" s="4" t="s">
        <v>90</v>
      </c>
      <c r="C15" s="4">
        <v>339651</v>
      </c>
      <c r="D15" s="4"/>
      <c r="E15" s="4" t="s">
        <v>38</v>
      </c>
      <c r="F15" s="4">
        <v>1</v>
      </c>
      <c r="G15" s="4" t="s">
        <v>91</v>
      </c>
      <c r="H15" s="5"/>
      <c r="I15" s="5">
        <f t="shared" si="0"/>
        <v>0</v>
      </c>
      <c r="J15" s="4"/>
    </row>
    <row r="16" spans="1:10" ht="30">
      <c r="A16" s="2">
        <v>14</v>
      </c>
      <c r="B16" s="4" t="s">
        <v>39</v>
      </c>
      <c r="C16" s="4" t="s">
        <v>40</v>
      </c>
      <c r="D16" s="4"/>
      <c r="E16" s="4" t="s">
        <v>41</v>
      </c>
      <c r="F16" s="4">
        <v>100</v>
      </c>
      <c r="G16" s="4" t="s">
        <v>42</v>
      </c>
      <c r="H16" s="5"/>
      <c r="I16" s="5">
        <f t="shared" si="0"/>
        <v>0</v>
      </c>
      <c r="J16" s="4"/>
    </row>
    <row r="17" spans="1:10" ht="60">
      <c r="A17" s="2">
        <v>15</v>
      </c>
      <c r="B17" s="4" t="s">
        <v>107</v>
      </c>
      <c r="C17" s="4" t="s">
        <v>108</v>
      </c>
      <c r="D17" s="4"/>
      <c r="E17" s="4" t="s">
        <v>109</v>
      </c>
      <c r="F17" s="4">
        <v>8</v>
      </c>
      <c r="G17" s="4" t="s">
        <v>104</v>
      </c>
      <c r="H17" s="5"/>
      <c r="I17" s="5">
        <f t="shared" si="0"/>
        <v>0</v>
      </c>
      <c r="J17" s="4"/>
    </row>
    <row r="18" spans="1:10" ht="45">
      <c r="A18" s="2">
        <v>16</v>
      </c>
      <c r="B18" s="4" t="s">
        <v>101</v>
      </c>
      <c r="C18" s="4" t="s">
        <v>102</v>
      </c>
      <c r="D18" s="4"/>
      <c r="E18" s="4" t="s">
        <v>103</v>
      </c>
      <c r="F18" s="4">
        <v>5</v>
      </c>
      <c r="G18" s="4" t="s">
        <v>104</v>
      </c>
      <c r="H18" s="5"/>
      <c r="I18" s="5">
        <f t="shared" si="0"/>
        <v>0</v>
      </c>
      <c r="J18" s="4"/>
    </row>
    <row r="19" spans="1:10" ht="30">
      <c r="A19" s="2">
        <v>17</v>
      </c>
      <c r="B19" s="4" t="s">
        <v>43</v>
      </c>
      <c r="C19" s="4" t="s">
        <v>44</v>
      </c>
      <c r="D19" s="4"/>
      <c r="E19" s="4" t="s">
        <v>45</v>
      </c>
      <c r="F19" s="4">
        <v>14</v>
      </c>
      <c r="G19" s="4" t="s">
        <v>37</v>
      </c>
      <c r="H19" s="5"/>
      <c r="I19" s="5">
        <f t="shared" si="0"/>
        <v>0</v>
      </c>
      <c r="J19" s="4"/>
    </row>
    <row r="20" spans="1:10" ht="30">
      <c r="A20" s="2">
        <v>18</v>
      </c>
      <c r="B20" s="4" t="s">
        <v>46</v>
      </c>
      <c r="C20" s="4" t="s">
        <v>47</v>
      </c>
      <c r="D20" s="4"/>
      <c r="E20" s="4" t="s">
        <v>48</v>
      </c>
      <c r="F20" s="4">
        <v>100</v>
      </c>
      <c r="G20" s="4" t="s">
        <v>15</v>
      </c>
      <c r="H20" s="5"/>
      <c r="I20" s="5">
        <f t="shared" si="0"/>
        <v>0</v>
      </c>
      <c r="J20" s="4"/>
    </row>
    <row r="21" spans="1:10">
      <c r="A21" s="2">
        <v>19</v>
      </c>
      <c r="B21" s="4" t="s">
        <v>49</v>
      </c>
      <c r="C21" s="4" t="s">
        <v>50</v>
      </c>
      <c r="D21" s="4"/>
      <c r="E21" s="4" t="s">
        <v>51</v>
      </c>
      <c r="F21" s="4">
        <v>3</v>
      </c>
      <c r="G21" s="4" t="s">
        <v>58</v>
      </c>
      <c r="H21" s="5"/>
      <c r="I21" s="5">
        <f t="shared" si="0"/>
        <v>0</v>
      </c>
      <c r="J21" s="4"/>
    </row>
    <row r="22" spans="1:10">
      <c r="A22" s="2">
        <v>20</v>
      </c>
      <c r="B22" s="4" t="s">
        <v>52</v>
      </c>
      <c r="C22" s="4" t="s">
        <v>53</v>
      </c>
      <c r="D22" s="4"/>
      <c r="E22" s="4" t="s">
        <v>54</v>
      </c>
      <c r="F22" s="4">
        <v>6</v>
      </c>
      <c r="G22" s="4" t="s">
        <v>58</v>
      </c>
      <c r="H22" s="5"/>
      <c r="I22" s="5">
        <f t="shared" si="0"/>
        <v>0</v>
      </c>
      <c r="J22" s="4"/>
    </row>
    <row r="23" spans="1:10" ht="30">
      <c r="A23" s="2">
        <v>21</v>
      </c>
      <c r="B23" s="4" t="s">
        <v>55</v>
      </c>
      <c r="C23" s="4" t="s">
        <v>56</v>
      </c>
      <c r="D23" s="4"/>
      <c r="E23" s="4" t="s">
        <v>57</v>
      </c>
      <c r="F23" s="4">
        <v>100</v>
      </c>
      <c r="G23" s="4" t="s">
        <v>58</v>
      </c>
      <c r="H23" s="5"/>
      <c r="I23" s="5">
        <f t="shared" si="0"/>
        <v>0</v>
      </c>
      <c r="J23" s="4"/>
    </row>
    <row r="24" spans="1:10" ht="30">
      <c r="A24" s="2">
        <v>22</v>
      </c>
      <c r="B24" s="4" t="s">
        <v>55</v>
      </c>
      <c r="C24" s="4" t="s">
        <v>59</v>
      </c>
      <c r="D24" s="4"/>
      <c r="E24" s="4" t="s">
        <v>60</v>
      </c>
      <c r="F24" s="4">
        <v>50</v>
      </c>
      <c r="G24" s="4" t="s">
        <v>58</v>
      </c>
      <c r="H24" s="5"/>
      <c r="I24" s="5">
        <f t="shared" si="0"/>
        <v>0</v>
      </c>
      <c r="J24" s="4"/>
    </row>
    <row r="25" spans="1:10" ht="60">
      <c r="A25" s="2">
        <v>23</v>
      </c>
      <c r="B25" s="4" t="s">
        <v>61</v>
      </c>
      <c r="C25" s="4" t="s">
        <v>62</v>
      </c>
      <c r="D25" s="4"/>
      <c r="E25" s="4" t="s">
        <v>63</v>
      </c>
      <c r="F25" s="4">
        <v>6</v>
      </c>
      <c r="G25" s="4" t="s">
        <v>64</v>
      </c>
      <c r="H25" s="5"/>
      <c r="I25" s="5">
        <f t="shared" si="0"/>
        <v>0</v>
      </c>
      <c r="J25" s="4"/>
    </row>
    <row r="26" spans="1:10" ht="45">
      <c r="A26" s="2">
        <v>24</v>
      </c>
      <c r="B26" s="4" t="s">
        <v>65</v>
      </c>
      <c r="C26" s="4" t="s">
        <v>66</v>
      </c>
      <c r="D26" s="4"/>
      <c r="E26" s="4" t="s">
        <v>67</v>
      </c>
      <c r="F26" s="4">
        <v>1</v>
      </c>
      <c r="G26" s="4" t="s">
        <v>58</v>
      </c>
      <c r="H26" s="5"/>
      <c r="I26" s="5">
        <f t="shared" si="0"/>
        <v>0</v>
      </c>
      <c r="J26" s="4"/>
    </row>
    <row r="27" spans="1:10" ht="75">
      <c r="A27" s="2">
        <v>25</v>
      </c>
      <c r="B27" s="4" t="s">
        <v>68</v>
      </c>
      <c r="C27" s="4" t="s">
        <v>69</v>
      </c>
      <c r="D27" s="4"/>
      <c r="E27" s="4" t="s">
        <v>70</v>
      </c>
      <c r="F27" s="4">
        <v>2</v>
      </c>
      <c r="G27" s="4" t="s">
        <v>15</v>
      </c>
      <c r="H27" s="5"/>
      <c r="I27" s="5">
        <f t="shared" si="0"/>
        <v>0</v>
      </c>
      <c r="J27" s="4"/>
    </row>
    <row r="28" spans="1:10" ht="30">
      <c r="A28" s="2">
        <v>26</v>
      </c>
      <c r="B28" s="4" t="s">
        <v>92</v>
      </c>
      <c r="C28" s="4" t="s">
        <v>71</v>
      </c>
      <c r="D28" s="4"/>
      <c r="E28" s="4" t="s">
        <v>72</v>
      </c>
      <c r="F28" s="4">
        <v>2</v>
      </c>
      <c r="G28" s="4" t="s">
        <v>15</v>
      </c>
      <c r="H28" s="5"/>
      <c r="I28" s="5">
        <f t="shared" si="0"/>
        <v>0</v>
      </c>
      <c r="J28" s="4"/>
    </row>
    <row r="29" spans="1:10" ht="30">
      <c r="A29" s="2">
        <v>27</v>
      </c>
      <c r="B29" s="4" t="s">
        <v>93</v>
      </c>
      <c r="C29" s="4" t="s">
        <v>73</v>
      </c>
      <c r="D29" s="4"/>
      <c r="E29" s="4" t="s">
        <v>74</v>
      </c>
      <c r="F29" s="4">
        <v>2</v>
      </c>
      <c r="G29" s="4" t="s">
        <v>15</v>
      </c>
      <c r="H29" s="5"/>
      <c r="I29" s="5">
        <f t="shared" si="0"/>
        <v>0</v>
      </c>
      <c r="J29" s="4"/>
    </row>
    <row r="30" spans="1:10" ht="30">
      <c r="A30" s="2">
        <v>28</v>
      </c>
      <c r="B30" s="4" t="s">
        <v>94</v>
      </c>
      <c r="C30" s="4" t="s">
        <v>75</v>
      </c>
      <c r="D30" s="4"/>
      <c r="E30" s="4" t="s">
        <v>76</v>
      </c>
      <c r="F30" s="4">
        <v>2</v>
      </c>
      <c r="G30" s="4" t="s">
        <v>15</v>
      </c>
      <c r="H30" s="5"/>
      <c r="I30" s="5">
        <f t="shared" si="0"/>
        <v>0</v>
      </c>
      <c r="J30" s="4"/>
    </row>
    <row r="31" spans="1:10">
      <c r="A31" s="2">
        <v>29</v>
      </c>
      <c r="B31" s="4" t="s">
        <v>77</v>
      </c>
      <c r="C31" s="4" t="s">
        <v>78</v>
      </c>
      <c r="D31" s="4"/>
      <c r="E31" s="4" t="s">
        <v>79</v>
      </c>
      <c r="F31" s="4">
        <v>1</v>
      </c>
      <c r="G31" s="4" t="s">
        <v>15</v>
      </c>
      <c r="H31" s="5"/>
      <c r="I31" s="5">
        <f t="shared" si="0"/>
        <v>0</v>
      </c>
      <c r="J31" s="4"/>
    </row>
    <row r="32" spans="1:10" ht="30">
      <c r="A32" s="2">
        <v>30</v>
      </c>
      <c r="B32" s="4" t="s">
        <v>80</v>
      </c>
      <c r="C32" s="4" t="s">
        <v>81</v>
      </c>
      <c r="D32" s="4"/>
      <c r="E32" s="4" t="s">
        <v>82</v>
      </c>
      <c r="F32" s="4">
        <v>5</v>
      </c>
      <c r="G32" s="4" t="s">
        <v>15</v>
      </c>
      <c r="H32" s="5"/>
      <c r="I32" s="5">
        <f t="shared" si="0"/>
        <v>0</v>
      </c>
      <c r="J32" s="4"/>
    </row>
    <row r="33" spans="1:10" ht="30">
      <c r="A33" s="2">
        <v>31</v>
      </c>
      <c r="B33" s="4" t="s">
        <v>83</v>
      </c>
      <c r="C33" s="4" t="s">
        <v>84</v>
      </c>
      <c r="D33" s="4"/>
      <c r="E33" s="4" t="s">
        <v>85</v>
      </c>
      <c r="F33" s="4">
        <v>5</v>
      </c>
      <c r="G33" s="4" t="s">
        <v>15</v>
      </c>
      <c r="H33" s="5"/>
      <c r="I33" s="5">
        <f t="shared" si="0"/>
        <v>0</v>
      </c>
      <c r="J33" s="4"/>
    </row>
    <row r="34" spans="1:10" ht="30">
      <c r="A34" s="2">
        <v>32</v>
      </c>
      <c r="B34" s="4" t="s">
        <v>86</v>
      </c>
      <c r="C34" s="4" t="s">
        <v>87</v>
      </c>
      <c r="D34" s="4"/>
      <c r="E34" s="4" t="s">
        <v>88</v>
      </c>
      <c r="F34" s="4">
        <v>5</v>
      </c>
      <c r="G34" s="4" t="s">
        <v>15</v>
      </c>
      <c r="H34" s="5"/>
      <c r="I34" s="5">
        <f t="shared" si="0"/>
        <v>0</v>
      </c>
      <c r="J34" s="4"/>
    </row>
    <row r="35" spans="1:10">
      <c r="A35" s="11"/>
      <c r="B35" s="6"/>
      <c r="C35" s="6"/>
      <c r="D35" s="6"/>
      <c r="E35" s="6"/>
      <c r="F35" s="6"/>
      <c r="G35" s="6"/>
    </row>
    <row r="36" spans="1:10" ht="30">
      <c r="A36" s="11"/>
      <c r="B36" s="6"/>
      <c r="C36" s="6"/>
      <c r="D36" s="6"/>
      <c r="E36" s="6"/>
      <c r="F36" s="6"/>
      <c r="G36" s="8" t="s">
        <v>12</v>
      </c>
      <c r="H36" s="7">
        <f>SUM(H3:H34)</f>
        <v>0</v>
      </c>
      <c r="I36" s="7">
        <f>SUM(I3:I34)</f>
        <v>0</v>
      </c>
    </row>
    <row r="37" spans="1:10">
      <c r="A37" s="11"/>
      <c r="B37" s="6"/>
      <c r="C37" s="6"/>
      <c r="D37" s="6"/>
      <c r="E37" s="6"/>
      <c r="F37" s="6"/>
      <c r="G37" s="6"/>
    </row>
    <row r="38" spans="1:10">
      <c r="A38" s="11"/>
      <c r="B38" s="6"/>
      <c r="C38" s="6"/>
      <c r="D38" s="6"/>
      <c r="E38" s="6"/>
      <c r="F38" s="6"/>
      <c r="G38" s="6"/>
    </row>
    <row r="39" spans="1:10">
      <c r="A39" s="11"/>
      <c r="B39" s="6"/>
      <c r="C39" s="6"/>
      <c r="D39" s="6"/>
      <c r="E39" s="6"/>
      <c r="F39" s="6"/>
      <c r="G39" s="6"/>
    </row>
    <row r="40" spans="1:10">
      <c r="A40" s="11"/>
      <c r="B40" s="6"/>
      <c r="C40" s="6"/>
      <c r="D40" s="6"/>
      <c r="E40" s="6"/>
      <c r="F40" s="6"/>
      <c r="G40" s="6"/>
    </row>
    <row r="41" spans="1:10">
      <c r="A41" s="11"/>
      <c r="B41" s="6"/>
      <c r="C41" s="6"/>
      <c r="D41" s="6"/>
      <c r="E41" s="6"/>
      <c r="F41" s="6"/>
      <c r="G41" s="6"/>
    </row>
    <row r="42" spans="1:10">
      <c r="A42" s="11"/>
      <c r="B42" s="6"/>
      <c r="C42" s="6"/>
      <c r="D42" s="6"/>
      <c r="E42" s="6"/>
      <c r="F42" s="6"/>
      <c r="G42" s="6"/>
    </row>
    <row r="43" spans="1:10">
      <c r="A43" s="11"/>
      <c r="B43" s="6"/>
      <c r="C43" s="6"/>
      <c r="D43" s="6"/>
      <c r="E43" s="6"/>
      <c r="F43" s="6"/>
      <c r="G43" s="6"/>
    </row>
    <row r="44" spans="1:10">
      <c r="A44" s="11"/>
      <c r="B44" s="6"/>
      <c r="C44" s="6"/>
      <c r="D44" s="6"/>
      <c r="E44" s="6"/>
      <c r="F44" s="6"/>
      <c r="G44" s="6"/>
    </row>
    <row r="45" spans="1:10">
      <c r="A45" s="11"/>
      <c r="B45" s="6"/>
      <c r="C45" s="6"/>
      <c r="D45" s="6"/>
      <c r="E45" s="6"/>
      <c r="F45" s="6"/>
      <c r="G45" s="6"/>
    </row>
    <row r="46" spans="1:10">
      <c r="A46" s="11"/>
      <c r="B46" s="6"/>
      <c r="C46" s="6"/>
      <c r="D46" s="6"/>
      <c r="E46" s="6"/>
      <c r="F46" s="6"/>
      <c r="G46" s="6"/>
    </row>
    <row r="47" spans="1:10">
      <c r="A47" s="11"/>
      <c r="B47" s="6"/>
      <c r="C47" s="6"/>
      <c r="D47" s="6"/>
      <c r="E47" s="6"/>
      <c r="F47" s="6"/>
      <c r="G47" s="6"/>
    </row>
    <row r="48" spans="1:10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  <row r="424" spans="1:7">
      <c r="A424" s="11"/>
      <c r="B424" s="6"/>
      <c r="C424" s="6"/>
      <c r="D424" s="6"/>
      <c r="E424" s="6"/>
      <c r="F424" s="6"/>
      <c r="G424" s="6"/>
    </row>
    <row r="425" spans="1:7">
      <c r="A425" s="11"/>
      <c r="B425" s="6"/>
      <c r="C425" s="6"/>
      <c r="D425" s="6"/>
      <c r="E425" s="6"/>
      <c r="F425" s="6"/>
      <c r="G425" s="6"/>
    </row>
    <row r="426" spans="1:7">
      <c r="A426" s="11"/>
      <c r="B426" s="6"/>
      <c r="C426" s="6"/>
      <c r="D426" s="6"/>
      <c r="E426" s="6"/>
      <c r="F426" s="6"/>
      <c r="G426" s="6"/>
    </row>
    <row r="427" spans="1:7">
      <c r="A427" s="11"/>
      <c r="B427" s="6"/>
      <c r="C427" s="6"/>
      <c r="D427" s="6"/>
      <c r="E427" s="6"/>
      <c r="F427" s="6"/>
      <c r="G427" s="6"/>
    </row>
    <row r="428" spans="1:7">
      <c r="A428" s="11"/>
      <c r="B428" s="6"/>
      <c r="C428" s="6"/>
      <c r="D428" s="6"/>
      <c r="E428" s="6"/>
      <c r="F428" s="6"/>
      <c r="G428" s="6"/>
    </row>
    <row r="429" spans="1:7">
      <c r="A429" s="11"/>
      <c r="B429" s="6"/>
      <c r="C429" s="6"/>
      <c r="D429" s="6"/>
      <c r="E429" s="6"/>
      <c r="F429" s="6"/>
      <c r="G429" s="6"/>
    </row>
    <row r="430" spans="1:7">
      <c r="A430" s="11"/>
      <c r="B430" s="6"/>
      <c r="C430" s="6"/>
      <c r="D430" s="6"/>
      <c r="E430" s="6"/>
      <c r="F430" s="6"/>
      <c r="G430" s="6"/>
    </row>
    <row r="431" spans="1:7">
      <c r="A431" s="11"/>
      <c r="B431" s="6"/>
      <c r="C431" s="6"/>
      <c r="D431" s="6"/>
      <c r="E431" s="6"/>
      <c r="F431" s="6"/>
      <c r="G431" s="6"/>
    </row>
    <row r="432" spans="1:7">
      <c r="A432" s="11"/>
      <c r="B432" s="6"/>
      <c r="C432" s="6"/>
      <c r="D432" s="6"/>
      <c r="E432" s="6"/>
      <c r="F432" s="6"/>
      <c r="G432" s="6"/>
    </row>
    <row r="433" spans="1:7">
      <c r="A433" s="11"/>
      <c r="B433" s="6"/>
      <c r="C433" s="6"/>
      <c r="D433" s="6"/>
      <c r="E433" s="6"/>
      <c r="F433" s="6"/>
      <c r="G433" s="6"/>
    </row>
  </sheetData>
  <sortState ref="A3:J34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2020-10-01T07:45:33Z</dcterms:modified>
</cp:coreProperties>
</file>